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6605" windowHeight="9435" tabRatio="869" activeTab="0"/>
  </bookViews>
  <sheets>
    <sheet name="Xac nhan KHDH" sheetId="1" r:id="rId1"/>
  </sheets>
  <definedNames>
    <definedName name="_xlnm._FilterDatabase" localSheetId="0" hidden="1">'Xac nhan KHDH'!$A$3:$AG$101</definedName>
  </definedNames>
  <calcPr fullCalcOnLoad="1"/>
</workbook>
</file>

<file path=xl/sharedStrings.xml><?xml version="1.0" encoding="utf-8"?>
<sst xmlns="http://schemas.openxmlformats.org/spreadsheetml/2006/main" count="1198" uniqueCount="301">
  <si>
    <t>STT</t>
  </si>
  <si>
    <t>Hệ - Khóa</t>
  </si>
  <si>
    <t>Mã lớp học phần</t>
  </si>
  <si>
    <t>Tên học phần</t>
  </si>
  <si>
    <t>Tiết học</t>
  </si>
  <si>
    <t>Thứ</t>
  </si>
  <si>
    <t>Ngày học</t>
  </si>
  <si>
    <t>Giáo viên/ Giảng viên</t>
  </si>
  <si>
    <t>Kế hoạch dạy học từ 06/04/2020 đến 19/04/2020</t>
  </si>
  <si>
    <t>Địa chỉ truy cập để học trực tuyến</t>
  </si>
  <si>
    <t>1,2,3,4,5,6</t>
  </si>
  <si>
    <t>Học trực tuyến</t>
  </si>
  <si>
    <t>13,14,15,16</t>
  </si>
  <si>
    <t>11, 12</t>
  </si>
  <si>
    <t>Nghỉ học</t>
  </si>
  <si>
    <t>1, 2, 3, 4, 5, 6</t>
  </si>
  <si>
    <t>1, 2, 3</t>
  </si>
  <si>
    <t>1, 2, 3, 4</t>
  </si>
  <si>
    <t>ĐH-K12</t>
  </si>
  <si>
    <t>10,11,12</t>
  </si>
  <si>
    <t>ĐH-K13</t>
  </si>
  <si>
    <t>Chủ nhật</t>
  </si>
  <si>
    <t>ĐH-K14</t>
  </si>
  <si>
    <t>ĐH-K11</t>
  </si>
  <si>
    <t>CĐ-K18</t>
  </si>
  <si>
    <t>7, 8, 9, 10, 11, 12</t>
  </si>
  <si>
    <t>CĐ-K21</t>
  </si>
  <si>
    <t>13, 14, 15, 16</t>
  </si>
  <si>
    <t>8,9,10</t>
  </si>
  <si>
    <t>2,3,4</t>
  </si>
  <si>
    <t>4, 5, 6</t>
  </si>
  <si>
    <t>10, 11, 12</t>
  </si>
  <si>
    <t>9, 10</t>
  </si>
  <si>
    <t>5, 6</t>
  </si>
  <si>
    <t>7</t>
  </si>
  <si>
    <t>7, 8, 9</t>
  </si>
  <si>
    <t>7, 8</t>
  </si>
  <si>
    <t>1, 2</t>
  </si>
  <si>
    <t>2</t>
  </si>
  <si>
    <t>5</t>
  </si>
  <si>
    <t>7, 8, 9, 10</t>
  </si>
  <si>
    <t>7, 8, 9, 10, 11</t>
  </si>
  <si>
    <t>ĐH-K10</t>
  </si>
  <si>
    <t>Đã kết thúc</t>
  </si>
  <si>
    <t>Đơn vị</t>
  </si>
  <si>
    <t>(Kèm theo thông báo số 59/TB-ĐHCN ngày 3/4/2020)</t>
  </si>
  <si>
    <t>Kết thúc môn</t>
  </si>
  <si>
    <t>ID lớp trực tuyến/ Mật khẩu truy cập (nếu có)</t>
  </si>
  <si>
    <t>Ghi chú</t>
  </si>
  <si>
    <t>Chuyên đề Nhiên liệu thay thế</t>
  </si>
  <si>
    <t>3, 4, 5</t>
  </si>
  <si>
    <t>Nguyễn Tuấn Nghĩa</t>
  </si>
  <si>
    <t>K. CN Ô tô</t>
  </si>
  <si>
    <t>20192AT6019008</t>
  </si>
  <si>
    <t>Khí xả và vấn đề kiểm soát khí xả động cơ</t>
  </si>
  <si>
    <t>Phạm Việt Thành</t>
  </si>
  <si>
    <t>236-072-5397
 Pass: 28021980</t>
  </si>
  <si>
    <t>20192AT6001001</t>
  </si>
  <si>
    <t>Thuỷ lực đại cương</t>
  </si>
  <si>
    <t>Nguyễn Thành Bắc</t>
  </si>
  <si>
    <t>https://zoom.us/j/513700003?pwd=bW9kYU1iZzlrY2RMUkx6cS9RMmZVUT09</t>
  </si>
  <si>
    <t>Meeting ID: 513 700 003
 Password: 028987
 Meeting ID: 779 479 990
 Password: 005005</t>
  </si>
  <si>
    <t>20192AT6018003</t>
  </si>
  <si>
    <t>Kỹ thuật nhiệt ứng dụng</t>
  </si>
  <si>
    <t>Vũ Ngọc Quỳnh</t>
  </si>
  <si>
    <t>https://us04web.zoom.us/j/4233908978?pwd=TktmQ3ArM2VxeWNucGlxSDZWL1J0UT09</t>
  </si>
  <si>
    <t>423-390-8978 / 252525</t>
  </si>
  <si>
    <t>20192AT6018004</t>
  </si>
  <si>
    <t>20192AT6018001</t>
  </si>
  <si>
    <t>Nguyễn Huy Chiến</t>
  </si>
  <si>
    <t>https://classroom.google.com/u/0/c/NDk4Nzk4NDM4OTNa
 https://zoom.us/j/824648141?pwd=Z3FFQjd6RXhyRXd2akwzRG0yWnU0UT09</t>
  </si>
  <si>
    <t>3tgh3t7
ID meeting: 824-648-141
Pass Word: 007901</t>
  </si>
  <si>
    <t>20192AT6018002</t>
  </si>
  <si>
    <t>https://classroom.google.com/u/0/c/NDk4Nzg3OTU4ODZa
 https://zoom.us/j/7615401942</t>
  </si>
  <si>
    <t>ev6xhcp
Meeting ID: 761-540-1942
Password:440994</t>
  </si>
  <si>
    <t>20192AT6018005</t>
  </si>
  <si>
    <t>8, 9, 10</t>
  </si>
  <si>
    <t>Phạm Minh Hiếu</t>
  </si>
  <si>
    <t>https://us04web.zoom.us/j/2318027732?pwd=OEdFaEl1b2RYNmIxMG8wd3pWL1pLZz09</t>
  </si>
  <si>
    <t>231-802-7732
 Pass: 87654321</t>
  </si>
  <si>
    <t>20192AT6018006</t>
  </si>
  <si>
    <t>2, 3, 4</t>
  </si>
  <si>
    <t>20192AT6013001</t>
  </si>
  <si>
    <t>Kết cấu động cơ</t>
  </si>
  <si>
    <t>6/4/2020
  13/4/2020</t>
  </si>
  <si>
    <t>Phạm Minh Hiếu
  Vũ Hải Quân</t>
  </si>
  <si>
    <t>3, 4</t>
  </si>
  <si>
    <t>https://classroom.google.com/c/NTc1NDUxNzEyNTJa</t>
  </si>
  <si>
    <t>380-887-0263</t>
  </si>
  <si>
    <t>20192AT6013002</t>
  </si>
  <si>
    <t>Join Zoom Meeting
 https://zoom.us/j/942905342?pwd=bkQ2aXQ4QnpNYzI4RmltQ3hrOXlBQT09
 Join Zoom Meeting
 https://zoom.us/j/538366636?pwd=YjdQcFRmOC9qb09PZXRCNVZYZGNJQT09</t>
  </si>
  <si>
    <t>Meeting ID: 942 905 342
 Password: 011230
 Meeting ID: 538 366 636
 Password: 031574</t>
  </si>
  <si>
    <t>Join Zoom Meeting
 https://zoom.us/j/127860744?pwd=QkswSEczc2JoTVpkMURGL2JkOFpFQT09
 Join Zoom Meeting
 https://zoom.us/j/380320351?pwd=UTZUTXNzRnhSdnFKS2liWWVKUlJaQT09</t>
  </si>
  <si>
    <t>Meeting ID: 127 860 744
 Password: 002636
 Meeting ID: 380 320 351
 Password: 029847</t>
  </si>
  <si>
    <t>20192AT6013003</t>
  </si>
  <si>
    <t>20192AT6013004</t>
  </si>
  <si>
    <t>Join Zoom Meeting
 https://zoom.us/j/704536285?pwd=elpKd2xHUCthL3dFRG5ZY3QzbEJyUT09
 Join Zoom Meeting
 https://zoom.us/j/924097364?pwd=SlRCTm1LWUdRQlMvTGt3SVltMG1lZz09</t>
  </si>
  <si>
    <t>Meeting ID: 704 536 285
 Password: 003550
 Meeting ID: 924 097 364
 Password: 001248</t>
  </si>
  <si>
    <t>Join Zoom Meeting
 https://zoom.us/j/971615732?pwd=aWdzcHdBeHM2ZVBQSzBJY0p2RGUxUT09
 Join Zoom Meeting
 https://zoom.us/j/791254574?pwd=c0dtanlMYUs4b01NOERMeUlCZFJ3QT09</t>
  </si>
  <si>
    <t>Meeting ID: 971 615 732
 Password: 030034
 Meeting ID: 791 254 574
 Password: 006749</t>
  </si>
  <si>
    <t>20192AT6013005</t>
  </si>
  <si>
    <t>https://us04web.zoom.us/j/2360725397?
 pwd=cVhPa3V5cG5XR3BteVY0dEpyeTl
 VZz09</t>
  </si>
  <si>
    <t>20192AT6013006</t>
  </si>
  <si>
    <t>https://classroom.google.com/u/1/c/NDg1ODEyOTc2MDFa
 https://zoom.us/j/114273167?pwd=aXQzNUduREN2THdGNkFkLy9aQnpLQT09</t>
  </si>
  <si>
    <t>442xikv
Meeting ID: 114-273-167
Paswrd:014747</t>
  </si>
  <si>
    <t>20192AT6013007</t>
  </si>
  <si>
    <t>Lê Văn Anh</t>
  </si>
  <si>
    <t>https://zoom.us/j/9821323225</t>
  </si>
  <si>
    <t>982-132-3225</t>
  </si>
  <si>
    <t>20192AT6014001</t>
  </si>
  <si>
    <t>Kết cấu ô tô</t>
  </si>
  <si>
    <t>20192AT6014002</t>
  </si>
  <si>
    <t>Bùi Văn Hải</t>
  </si>
  <si>
    <t>https://zoom.us/j/2871915005</t>
  </si>
  <si>
    <t xml:space="preserve"> Zoom ID 287-191-5005</t>
  </si>
  <si>
    <t>20192AT6014003</t>
  </si>
  <si>
    <t>Thân Quốc Việt</t>
  </si>
  <si>
    <t>https://classroom.google.com/u/1/c/NDk4NzY0NDkxNjla</t>
  </si>
  <si>
    <t>ID 4825991657
Pass viethaui</t>
  </si>
  <si>
    <t>20192AT6014004</t>
  </si>
  <si>
    <t>https://classroom.google.com/u/1/c/NDg1NzQxOTM4MjVa</t>
  </si>
  <si>
    <t>20192AT6014005</t>
  </si>
  <si>
    <t>Vũ Hải Quân</t>
  </si>
  <si>
    <t>https://classroom.google.com/c/NTc1NDUxNzA1ODRa</t>
  </si>
  <si>
    <t>ceidhzl
380-887-0263</t>
  </si>
  <si>
    <t>20192AT6014006</t>
  </si>
  <si>
    <t>https://classroom.google.com/c/NTc1NDUxNzEyMzRa</t>
  </si>
  <si>
    <t>s5dpg3q
380-887-0263</t>
  </si>
  <si>
    <t>20192AT6014007</t>
  </si>
  <si>
    <t>20192AT6019003</t>
  </si>
  <si>
    <t>5, 7</t>
  </si>
  <si>
    <t>https://classroom.google.com/u/1/c/NDg3NDAyMDIzNzha
 https://zoom.us/j/7615401942</t>
  </si>
  <si>
    <t>hofj5rd
Meeting ID: 761-540-1942
Password: 266804</t>
  </si>
  <si>
    <t>20192AT6020001</t>
  </si>
  <si>
    <t>Lý thuyết điều khiển tự động trên ô tô</t>
  </si>
  <si>
    <t>Thân Quốc Việt
  Vũ Ngọc Quỳnh</t>
  </si>
  <si>
    <t>https://classroom.google.com/u/1/c/NDk4Nzk4MDkyNzJa</t>
  </si>
  <si>
    <t>20192AT6020002</t>
  </si>
  <si>
    <t>Lê Đức Hiếu</t>
  </si>
  <si>
    <t>https://classroom.google.com/c/NTY5MzY5Mjc2MjZa</t>
  </si>
  <si>
    <t>dhvpsul
 987-070-6388</t>
  </si>
  <si>
    <t>20192AT6020003</t>
  </si>
  <si>
    <t>https://classroom.google.com/u/1/c/NTEzMjAzNTc3ODVa</t>
  </si>
  <si>
    <t>20192AT6020005</t>
  </si>
  <si>
    <t>https://classroom.google.com/u/1/c/NTEzMjAzNTc3Nzla</t>
  </si>
  <si>
    <t>20192AT6020007</t>
  </si>
  <si>
    <t>https://classroom.google.com/u/1/c/NTY5MzY5Mjc2NDNa</t>
  </si>
  <si>
    <t>5vqsvc5
 987-070-6388</t>
  </si>
  <si>
    <t>20192AT6030001</t>
  </si>
  <si>
    <t>Thiết kế ô tô</t>
  </si>
  <si>
    <t>https://classroom.google.com/u/1/c/NDg3ODkzNTU3MzRa</t>
  </si>
  <si>
    <t>20192AT6030002</t>
  </si>
  <si>
    <t>https://classroom.google.com/c/NTc1NDUxNzEzNDJa</t>
  </si>
  <si>
    <t>hghkc5c
380-887-0263</t>
  </si>
  <si>
    <t>20192AT6030003</t>
  </si>
  <si>
    <t>Hoàng Quang Tuấn</t>
  </si>
  <si>
    <t>https://classroom.google.com</t>
  </si>
  <si>
    <t>3eb6qfz
 489-367-6043</t>
  </si>
  <si>
    <t>20192AT6030004</t>
  </si>
  <si>
    <t>https://classroom.google.com/u/1/c/NTY5MzY5Mjc1NzFa</t>
  </si>
  <si>
    <t>fhcawfq
 987-070-6388</t>
  </si>
  <si>
    <t>20192AT6030005</t>
  </si>
  <si>
    <t>aje3g2n
 489-367-6043</t>
  </si>
  <si>
    <t>20192AT6030006</t>
  </si>
  <si>
    <t>https://classroom.google.com/c/NTc1NDUxNzEzNTRa</t>
  </si>
  <si>
    <t>cvepkez
380-887-0263</t>
  </si>
  <si>
    <t>20192AT6030007</t>
  </si>
  <si>
    <t>Hoàng Quang Tuấn
  Thân Quốc Việt</t>
  </si>
  <si>
    <t>uajgjli
 489-367-6043</t>
  </si>
  <si>
    <t>Cơ điện tử ô tô cơ bản</t>
  </si>
  <si>
    <t>Join Zoom Meeting
 https://zoom.us/j/574447274?pwd=OFJWWUZqdlJuM2pYZmQvL2hoUkFmZz09
 Join Zoom Meeting
 https://zoom.us/j/488193408?pwd=OXRkSHJuUGhvSVFLc05TQThieEJsZz09</t>
  </si>
  <si>
    <t>Meeting ID: 574 447 274
 Password: 010372
 Meeting ID: 488 193 408
 Password: 004031</t>
  </si>
  <si>
    <t>Cơ sở thiết kế ô tô</t>
  </si>
  <si>
    <t>https://classroom.google.com/u/1/w/NDg3ODkzMzcxMzda/t/all</t>
  </si>
  <si>
    <t>5r7tjov
 489-367-6043</t>
  </si>
  <si>
    <t>https://classroom.google.com/c/NTc1NDQ5ODE4NzNa</t>
  </si>
  <si>
    <t>dcdsvh7
380-887-0263</t>
  </si>
  <si>
    <t>https://classroom.google.com/c/NTc1NDg0MzY0NTFa</t>
  </si>
  <si>
    <t>bdftmon
380-887-0263</t>
  </si>
  <si>
    <t>https://classroom.google.com/u/0/c/NTIwMjgzNTQ3NjFa
 https://zoom.us/j/7615401942</t>
  </si>
  <si>
    <t>o4wfp4v
Meeting ID: 761-540-1942
Passwrd: 305904</t>
  </si>
  <si>
    <t>Công nghệ chế tạo phụ tùng ô tô</t>
  </si>
  <si>
    <t>https://classroom.google.com/u/1/c/NDg1ODQ1NTkxMzZa
 https://zoom.us/j/7615401942</t>
  </si>
  <si>
    <t>mgzftvs
Meeting ID: 761-540-1942
Password: 212195</t>
  </si>
  <si>
    <t>https://classroom.google.com/u/1/c/NDg2NTk0Nzk3OTFa
 https://zoom.us/j/7615401942</t>
  </si>
  <si>
    <t>f7bz56v
Meeting ID: 761-540-1942
Password: 257798</t>
  </si>
  <si>
    <t>Khí xả và vấn đề ô nhiễm môi trường</t>
  </si>
  <si>
    <t>https://classroom.google.com/u/1/c/NDg1NzI0MDM2Njla
 https://zoom.us/j/7615401942</t>
  </si>
  <si>
    <t>bmhdoas</t>
  </si>
  <si>
    <t>Kỹ thuật bảo dưỡng và sửa chữa ô tô</t>
  </si>
  <si>
    <t>236-072-5397 
 Pass: 28021980</t>
  </si>
  <si>
    <t>236-072-5397
  Pass: 28021980</t>
  </si>
  <si>
    <t>Nguyễn Thanh Quang</t>
  </si>
  <si>
    <t>https://classroom.google.com/c/NjU5NzEwNjA4NDha</t>
  </si>
  <si>
    <t xml:space="preserve"> otvlvff
455-128-5054</t>
  </si>
  <si>
    <t>https://classroom.google.com/c/NjU5NzEwNjA4NTda</t>
  </si>
  <si>
    <t>fqxy2m3
455-128-5054</t>
  </si>
  <si>
    <t>Tin học ứng dụng trong kỹ thuật ô tô</t>
  </si>
  <si>
    <t>https://classroom.google.com/u/1/c/NTY5MzY2MTUzMjNa</t>
  </si>
  <si>
    <t>nglednt
 987-070-6388</t>
  </si>
  <si>
    <t>https://classroom.google.com/u/1/c/NTY5MzY2MTU0MTNa</t>
  </si>
  <si>
    <t>2uu324s
 987-070-6388</t>
  </si>
  <si>
    <t>Hệ thống điện - điện tử ô tô nâng cao</t>
  </si>
  <si>
    <t>https://classroom.google.com/u/1/c/NTEzNDgzODYxMDVa</t>
  </si>
  <si>
    <t>https://classroom.google.com/u/0/c/NTEyODcwMTEwMDJa
 https://zoom.us/j/434750142?pwd=ZXQvS21uU3FrZFR2ZllNRWtPeDltZz09</t>
  </si>
  <si>
    <t>yp7lmmh
Meeting ID: 434-750-142
Passwrd:297595</t>
  </si>
  <si>
    <t>Thiết kế xưởng ô tô</t>
  </si>
  <si>
    <t>Đồ án chuyên ngành ô tô</t>
  </si>
  <si>
    <t>Join Zoom Meeting
 https://zoom.us/j/465714116?pwd=dTh6dkk3bENPZ1BsclpPckxQS3J4dz09
 Join Zoom Meeting
 https://zoom.us/j/573037437?pwd=aEZSYXl4T29pS21YOWdtWHJEQ2hndz09</t>
  </si>
  <si>
    <t>Meeting ID: 465 714 116
 Password: 017186
 Meeting ID: 573 037 437
 Password: 004520</t>
  </si>
  <si>
    <t>29/3/2020
  5/4/2020</t>
  </si>
  <si>
    <t>Join Zoom Meeting
 https://zoom.us/j/535519760?pwd=bSttdi9FQy9UU1pYd05kaEdNbk4xUT09
 Join Zoom Meeting
 https://zoom.us/j/413786509?pwd=REFvbzhJRE5oMkJMUUJNdFk1MHZqdz09</t>
  </si>
  <si>
    <t>Meeting ID: 535 519 760
 Password: 018933
 Meeting ID: 413 786 509
 Password: 005915</t>
  </si>
  <si>
    <t>Chuyên đề về cơ điện tử ô tô</t>
  </si>
  <si>
    <t>Đồ án thiết kế xưởng</t>
  </si>
  <si>
    <t>https://classroom.google.com/u/1/c/NTY5MzY5Mjc2NjNa</t>
  </si>
  <si>
    <t>2fqgkyk
 987-070-6388</t>
  </si>
  <si>
    <t>Tính toán kết cấu ô tô</t>
  </si>
  <si>
    <t>https://classroom.google.com/u/1/c/NTY5MzY5Mjc2NzZa</t>
  </si>
  <si>
    <t>tc3hzes
 987-070-6388</t>
  </si>
  <si>
    <t>Lý thuyết ô tô</t>
  </si>
  <si>
    <t>10/4/2020
 17/4/2020</t>
  </si>
  <si>
    <t>https://zoom.us/j/9870706388?pwd=MVJYTzE2TTFlK0NrZ0t1WWpvUmV0UT09</t>
  </si>
  <si>
    <t>987-070-6388</t>
  </si>
  <si>
    <t>20192AT5004001</t>
  </si>
  <si>
    <t>Lý thuyết chung về ô tô</t>
  </si>
  <si>
    <t>https://zoom.us/j/7615401942</t>
  </si>
  <si>
    <t>Meeting ID: 761-540-1942
Password: 491523</t>
  </si>
  <si>
    <t>20192AT5004002</t>
  </si>
  <si>
    <t>https://zoom.us/j/4652224648?pwd=ZGxOQXlZVzFaRVFUekhiOWV3QjZXUT17</t>
  </si>
  <si>
    <t>465 222 4648
  Pass: 87654321</t>
  </si>
  <si>
    <t>20192AT5004003</t>
  </si>
  <si>
    <t>https://us04web.zoom.us/j/2360725397?
  pwd=cVhPa3V5cG5XR3BteVY0dEpyeTl
  VZz09</t>
  </si>
  <si>
    <t>236-072-5397 
Pass: 28021980</t>
  </si>
  <si>
    <t>20192AT5004004</t>
  </si>
  <si>
    <t>20192AT5004005</t>
  </si>
  <si>
    <t xml:space="preserve">Join Zoom Meeting
https://zoom.us/j/337090360
Join Zoom Meeting
https://zoom.us/j/139949208
</t>
  </si>
  <si>
    <t>Meeting ID: 337 090 360
Password: 017291
Meeting ID: 139 949 208
Password: 032209</t>
  </si>
  <si>
    <t>20192AT5004006</t>
  </si>
  <si>
    <t>https://zoom.us/j/4652224648?pwd=ZGxOQXlZVzFaRVFUekhiOWV3QjZXUT18</t>
  </si>
  <si>
    <t>20192AT5004007</t>
  </si>
  <si>
    <t>20192AT5004008</t>
  </si>
  <si>
    <t>https://classroom.google.com/c/NTc1NDUxNzEzNzRa</t>
  </si>
  <si>
    <t>4r5v4sj
380-887-0263</t>
  </si>
  <si>
    <t>20192AT5004009</t>
  </si>
  <si>
    <t>Meeting ID: 761-540-1942
Password: 259381</t>
  </si>
  <si>
    <t>20192AT5004010</t>
  </si>
  <si>
    <t>https://zoom.us/j/4825991657</t>
  </si>
  <si>
    <t>Hệ thống điện - điện tử ô tô cơ bản</t>
  </si>
  <si>
    <t>Nghỉ học (đang học thực hành)</t>
  </si>
  <si>
    <t>201920204127001</t>
  </si>
  <si>
    <t>20192AT6026001</t>
  </si>
  <si>
    <t>Nhập môn công nghệ Ô tô</t>
  </si>
  <si>
    <t>Cả tuần</t>
  </si>
  <si>
    <t>Kết thúc LT, chuyển sang làm BTL</t>
  </si>
  <si>
    <t xml:space="preserve"> 16/4/2020</t>
  </si>
  <si>
    <t xml:space="preserve">  18/4/2020</t>
  </si>
  <si>
    <t xml:space="preserve">  15/4/2020</t>
  </si>
  <si>
    <t xml:space="preserve">  14/4/2020</t>
  </si>
  <si>
    <t xml:space="preserve">
  14/4/2020</t>
  </si>
  <si>
    <t xml:space="preserve">  13/4/2020</t>
  </si>
  <si>
    <t xml:space="preserve">  16/4/2020</t>
  </si>
  <si>
    <t xml:space="preserve"> 17/4/2020</t>
  </si>
  <si>
    <t xml:space="preserve">  17/4/2020</t>
  </si>
  <si>
    <t xml:space="preserve">
  15/4/2020</t>
  </si>
  <si>
    <t xml:space="preserve">
  13/4/2020</t>
  </si>
  <si>
    <t xml:space="preserve"> 19/4/2020</t>
  </si>
  <si>
    <t>KẾ HOẠCH DẠY HỌC TỪ NGÀY 06/04/2020 ĐẾN 19/04/2020 - CẬP NHẬT TUẦN TỪ 13/4 ĐẾN 19/4/2020)</t>
  </si>
  <si>
    <t>Mã học phần</t>
  </si>
  <si>
    <t>0203108</t>
  </si>
  <si>
    <t>AT6019</t>
  </si>
  <si>
    <t>AT6001</t>
  </si>
  <si>
    <t>AT6018</t>
  </si>
  <si>
    <t>AT6013</t>
  </si>
  <si>
    <t>AT6014</t>
  </si>
  <si>
    <t>AT6020</t>
  </si>
  <si>
    <t>AT6030</t>
  </si>
  <si>
    <t>0203102</t>
  </si>
  <si>
    <t>0203103</t>
  </si>
  <si>
    <t>0203101</t>
  </si>
  <si>
    <t>0303164</t>
  </si>
  <si>
    <t>0203123</t>
  </si>
  <si>
    <t>0203127</t>
  </si>
  <si>
    <t>0204116</t>
  </si>
  <si>
    <t>0304164</t>
  </si>
  <si>
    <t>0204123</t>
  </si>
  <si>
    <t>0204133</t>
  </si>
  <si>
    <t>0203110</t>
  </si>
  <si>
    <t>0203105</t>
  </si>
  <si>
    <t>0203112</t>
  </si>
  <si>
    <t>0203129</t>
  </si>
  <si>
    <t>0203124</t>
  </si>
  <si>
    <t>AT5004</t>
  </si>
  <si>
    <t>0204115</t>
  </si>
  <si>
    <t>0204127</t>
  </si>
  <si>
    <t>AT6026</t>
  </si>
  <si>
    <t>Hình thức dạy học</t>
  </si>
  <si>
    <t>Kết hợp online</t>
  </si>
  <si>
    <t>Làm bài tập lớn; đồ án</t>
  </si>
  <si>
    <t>Khoa</t>
  </si>
  <si>
    <t>stttmp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</si>
</sst>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d\,m\,yy"/>
    <numFmt numFmtId="166" formatCode="d\,m\,yyyy"/>
    <numFmt numFmtId="167" formatCode="m\,\ d\,\ yy"/>
    <numFmt numFmtId="168" formatCode="mm/dd/yyyy"/>
    <numFmt numFmtId="169" formatCode="m\,\ d"/>
    <numFmt numFmtId="170" formatCode="m/d"/>
    <numFmt numFmtId="171" formatCode="d/m"/>
    <numFmt numFmtId="172" formatCode="0.0"/>
    <numFmt numFmtId="173" formatCode="0000000000000000"/>
    <numFmt numFmtId="174" formatCode="d\-m"/>
    <numFmt numFmtId="175" formatCode="#,##0.0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Arial"/>
      <family val="2"/>
    </font>
    <font>
      <b/>
      <i/>
      <sz val="14"/>
      <color indexed="8"/>
      <name val="Times New Roman"/>
      <family val="1"/>
    </font>
    <font>
      <u val="single"/>
      <sz val="11"/>
      <color indexed="30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0"/>
    </font>
    <font>
      <b/>
      <i/>
      <sz val="14"/>
      <color rgb="FF000000"/>
      <name val="Times New Roman"/>
      <family val="1"/>
    </font>
    <font>
      <b/>
      <sz val="12"/>
      <color theme="1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2" fontId="46" fillId="0" borderId="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2" fontId="47" fillId="34" borderId="11" xfId="0" applyNumberFormat="1" applyFont="1" applyFill="1" applyBorder="1" applyAlignment="1">
      <alignment horizontal="center" vertical="top" wrapText="1"/>
    </xf>
    <xf numFmtId="1" fontId="47" fillId="34" borderId="11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left" vertical="top" wrapText="1"/>
    </xf>
    <xf numFmtId="0" fontId="45" fillId="38" borderId="12" xfId="0" applyFont="1" applyFill="1" applyBorder="1" applyAlignment="1">
      <alignment horizontal="left" vertical="top" wrapText="1"/>
    </xf>
    <xf numFmtId="2" fontId="47" fillId="35" borderId="10" xfId="0" applyNumberFormat="1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top" wrapText="1"/>
    </xf>
    <xf numFmtId="0" fontId="50" fillId="0" borderId="13" xfId="66" applyFont="1" applyBorder="1" applyAlignment="1">
      <alignment horizontal="center" vertical="top" wrapText="1"/>
      <protection/>
    </xf>
    <xf numFmtId="0" fontId="50" fillId="0" borderId="14" xfId="66" applyFont="1" applyBorder="1" applyAlignment="1">
      <alignment horizontal="center" vertical="top" wrapText="1"/>
      <protection/>
    </xf>
    <xf numFmtId="2" fontId="47" fillId="34" borderId="10" xfId="0" applyNumberFormat="1" applyFont="1" applyFill="1" applyBorder="1" applyAlignment="1">
      <alignment horizontal="left" vertical="top" wrapText="1"/>
    </xf>
    <xf numFmtId="1" fontId="47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2" fontId="47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18" xfId="58"/>
    <cellStyle name="Normal 2" xfId="59"/>
    <cellStyle name="Normal 2 2" xfId="60"/>
    <cellStyle name="Normal 2 2 2" xfId="61"/>
    <cellStyle name="Normal 2 2 3" xfId="62"/>
    <cellStyle name="Normal 2 3" xfId="63"/>
    <cellStyle name="Normal 3" xfId="64"/>
    <cellStyle name="Normal 3 2" xfId="65"/>
    <cellStyle name="Normal 4" xfId="66"/>
    <cellStyle name="Normal 4 2" xfId="67"/>
    <cellStyle name="Normal 4 3" xfId="68"/>
    <cellStyle name="Normal 5" xfId="69"/>
    <cellStyle name="Normal 6" xfId="70"/>
    <cellStyle name="Normal 7" xfId="71"/>
    <cellStyle name="Normal 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513700003?pwd=bW9kYU1iZzlrY2RMUkx6cS9RMmZVUT09" TargetMode="External" /><Relationship Id="rId2" Type="http://schemas.openxmlformats.org/officeDocument/2006/relationships/hyperlink" Target="https://us04web.zoom.us/j/4233908978?pwd=TktmQ3ArM2VxeWNucGlxSDZWL1J0UT09" TargetMode="External" /><Relationship Id="rId3" Type="http://schemas.openxmlformats.org/officeDocument/2006/relationships/hyperlink" Target="https://us04web.zoom.us/j/4233908978?pwd=TktmQ3ArM2VxeWNucGlxSDZWL1J0UT09" TargetMode="External" /><Relationship Id="rId4" Type="http://schemas.openxmlformats.org/officeDocument/2006/relationships/hyperlink" Target="https://us04web.zoom.us/j/2318027732?pwd=OEdFaEl1b2RYNmIxMG8wd3pWL1pLZz09" TargetMode="External" /><Relationship Id="rId5" Type="http://schemas.openxmlformats.org/officeDocument/2006/relationships/hyperlink" Target="https://us04web.zoom.us/j/2318027732?pwd=OEdFaEl1b2RYNmIxMG8wd3pWL1pLZz09" TargetMode="External" /><Relationship Id="rId6" Type="http://schemas.openxmlformats.org/officeDocument/2006/relationships/hyperlink" Target="https://us04web.zoom.us/j/2318027732?pwd=OEdFaEl1b2RYNmIxMG8wd3pWL1pLZz09" TargetMode="External" /><Relationship Id="rId7" Type="http://schemas.openxmlformats.org/officeDocument/2006/relationships/hyperlink" Target="https://classroom.google.com/c/NTc1NDUxNzEyNTJa" TargetMode="External" /><Relationship Id="rId8" Type="http://schemas.openxmlformats.org/officeDocument/2006/relationships/hyperlink" Target="https://us04web.zoom.us/j/2318027732?pwd=OEdFaEl1b2RYNmIxMG8wd3pWL1pLZz09" TargetMode="External" /><Relationship Id="rId9" Type="http://schemas.openxmlformats.org/officeDocument/2006/relationships/hyperlink" Target="https://us04web.zoom.us/j/2318027732?pwd=OEdFaEl1b2RYNmIxMG8wd3pWL1pLZz09" TargetMode="External" /><Relationship Id="rId10" Type="http://schemas.openxmlformats.org/officeDocument/2006/relationships/hyperlink" Target="https://us04web.zoom.us/j/4233908978?pwd=TktmQ3ArM2VxeWNucGlxSDZWL1J0UT09" TargetMode="External" /><Relationship Id="rId11" Type="http://schemas.openxmlformats.org/officeDocument/2006/relationships/hyperlink" Target="https://us04web.zoom.us/j/4233908978?pwd=TktmQ3ArM2VxeWNucGlxSDZWL1J0UT09" TargetMode="External" /><Relationship Id="rId12" Type="http://schemas.openxmlformats.org/officeDocument/2006/relationships/hyperlink" Target="https://classroom.google.com/" TargetMode="External" /><Relationship Id="rId13" Type="http://schemas.openxmlformats.org/officeDocument/2006/relationships/hyperlink" Target="https://classroom.google.com/" TargetMode="External" /><Relationship Id="rId14" Type="http://schemas.openxmlformats.org/officeDocument/2006/relationships/hyperlink" Target="https://classroom.google.com/u/1/c/NDk4NzY0NDkxNjla" TargetMode="External" /><Relationship Id="rId15" Type="http://schemas.openxmlformats.org/officeDocument/2006/relationships/hyperlink" Target="https://classroom.google.com/u/1/c/NDk4NzY0NDkxNjla" TargetMode="External" /><Relationship Id="rId16" Type="http://schemas.openxmlformats.org/officeDocument/2006/relationships/hyperlink" Target="https://classroom.google.com/u/1/c/NDg1NzQxOTM4MjVa" TargetMode="External" /><Relationship Id="rId17" Type="http://schemas.openxmlformats.org/officeDocument/2006/relationships/hyperlink" Target="https://classroom.google.com/u/1/c/NDg1NzQxOTM4MjVa" TargetMode="External" /><Relationship Id="rId18" Type="http://schemas.openxmlformats.org/officeDocument/2006/relationships/hyperlink" Target="https://classroom.google.com/c/NTc1NDUxNzA1ODRa" TargetMode="External" /><Relationship Id="rId19" Type="http://schemas.openxmlformats.org/officeDocument/2006/relationships/hyperlink" Target="https://classroom.google.com/c/NTc1NDUxNzA1ODRa" TargetMode="External" /><Relationship Id="rId20" Type="http://schemas.openxmlformats.org/officeDocument/2006/relationships/hyperlink" Target="https://classroom.google.com/c/NTc1NDUxNzEyMzRa" TargetMode="External" /><Relationship Id="rId21" Type="http://schemas.openxmlformats.org/officeDocument/2006/relationships/hyperlink" Target="https://classroom.google.com/c/NTc1NDUxNzEyMzRa" TargetMode="External" /><Relationship Id="rId22" Type="http://schemas.openxmlformats.org/officeDocument/2006/relationships/hyperlink" Target="https://classroom.google.com/" TargetMode="External" /><Relationship Id="rId23" Type="http://schemas.openxmlformats.org/officeDocument/2006/relationships/hyperlink" Target="https://classroom.google.com/" TargetMode="External" /><Relationship Id="rId24" Type="http://schemas.openxmlformats.org/officeDocument/2006/relationships/hyperlink" Target="https://classroom.google.com/u/1/c/NDk4Nzk4MDkyNzJa" TargetMode="External" /><Relationship Id="rId25" Type="http://schemas.openxmlformats.org/officeDocument/2006/relationships/hyperlink" Target="https://classroom.google.com/c/NTY5MzY5Mjc2MjZa" TargetMode="External" /><Relationship Id="rId26" Type="http://schemas.openxmlformats.org/officeDocument/2006/relationships/hyperlink" Target="https://classroom.google.com/u/1/c/NTEzMjAzNTc3ODVa" TargetMode="External" /><Relationship Id="rId27" Type="http://schemas.openxmlformats.org/officeDocument/2006/relationships/hyperlink" Target="https://classroom.google.com/u/1/c/NTEzMjAzNTc3Nzla" TargetMode="External" /><Relationship Id="rId28" Type="http://schemas.openxmlformats.org/officeDocument/2006/relationships/hyperlink" Target="https://classroom.google.com/u/1/c/NTY5MzY5Mjc2NDNa" TargetMode="External" /><Relationship Id="rId29" Type="http://schemas.openxmlformats.org/officeDocument/2006/relationships/hyperlink" Target="https://classroom.google.com/u/1/c/NDg3ODkzNTU3MzRa" TargetMode="External" /><Relationship Id="rId30" Type="http://schemas.openxmlformats.org/officeDocument/2006/relationships/hyperlink" Target="https://classroom.google.com/c/NTc1NDUxNzEzNDJa" TargetMode="External" /><Relationship Id="rId31" Type="http://schemas.openxmlformats.org/officeDocument/2006/relationships/hyperlink" Target="https://classroom.google.com/" TargetMode="External" /><Relationship Id="rId32" Type="http://schemas.openxmlformats.org/officeDocument/2006/relationships/hyperlink" Target="https://classroom.google.com/u/1/c/NTY5MzY5Mjc1NzFa" TargetMode="External" /><Relationship Id="rId33" Type="http://schemas.openxmlformats.org/officeDocument/2006/relationships/hyperlink" Target="https://classroom.google.com/" TargetMode="External" /><Relationship Id="rId34" Type="http://schemas.openxmlformats.org/officeDocument/2006/relationships/hyperlink" Target="https://classroom.google.com/c/NTc1NDUxNzEzNTRa" TargetMode="External" /><Relationship Id="rId35" Type="http://schemas.openxmlformats.org/officeDocument/2006/relationships/hyperlink" Target="https://classroom.google.com/" TargetMode="External" /><Relationship Id="rId36" Type="http://schemas.openxmlformats.org/officeDocument/2006/relationships/hyperlink" Target="https://us04web.zoom.us/j/4233908978?pwd=TktmQ3ArM2VxeWNucGlxSDZWL1J0UT09" TargetMode="External" /><Relationship Id="rId37" Type="http://schemas.openxmlformats.org/officeDocument/2006/relationships/hyperlink" Target="https://us04web.zoom.us/j/4233908978?pwd=TktmQ3ArM2VxeWNucGlxSDZWL1J0UT09" TargetMode="External" /><Relationship Id="rId38" Type="http://schemas.openxmlformats.org/officeDocument/2006/relationships/hyperlink" Target="https://us04web.zoom.us/j/4233908978?pwd=TktmQ3ArM2VxeWNucGlxSDZWL1J0UT09" TargetMode="External" /><Relationship Id="rId39" Type="http://schemas.openxmlformats.org/officeDocument/2006/relationships/hyperlink" Target="https://classroom.google.com/u/1/w/NDg3ODkzMzcxMzda/t/all" TargetMode="External" /><Relationship Id="rId40" Type="http://schemas.openxmlformats.org/officeDocument/2006/relationships/hyperlink" Target="https://classroom.google.com/" TargetMode="External" /><Relationship Id="rId41" Type="http://schemas.openxmlformats.org/officeDocument/2006/relationships/hyperlink" Target="https://classroom.google.com/c/NTc1NDQ5ODE4NzNa" TargetMode="External" /><Relationship Id="rId42" Type="http://schemas.openxmlformats.org/officeDocument/2006/relationships/hyperlink" Target="https://classroom.google.com/c/NTc1NDg0MzY0NTFa" TargetMode="External" /><Relationship Id="rId43" Type="http://schemas.openxmlformats.org/officeDocument/2006/relationships/hyperlink" Target="https://us04web.zoom.us/j/2318027732?pwd=OEdFaEl1b2RYNmIxMG8wd3pWL1pLZz09" TargetMode="External" /><Relationship Id="rId44" Type="http://schemas.openxmlformats.org/officeDocument/2006/relationships/hyperlink" Target="https://us04web.zoom.us/j/2318027732?pwd=OEdFaEl1b2RYNmIxMG8wd3pWL1pLZz09" TargetMode="External" /><Relationship Id="rId45" Type="http://schemas.openxmlformats.org/officeDocument/2006/relationships/hyperlink" Target="https://us04web.zoom.us/j/2318027732?pwd=OEdFaEl1b2RYNmIxMG8wd3pWL1pLZz09" TargetMode="External" /><Relationship Id="rId46" Type="http://schemas.openxmlformats.org/officeDocument/2006/relationships/hyperlink" Target="https://classroom.google.com/c/NjU5NzEwNjA4NDha" TargetMode="External" /><Relationship Id="rId47" Type="http://schemas.openxmlformats.org/officeDocument/2006/relationships/hyperlink" Target="https://classroom.google.com/c/NjU5NzEwNjA4NTda" TargetMode="External" /><Relationship Id="rId48" Type="http://schemas.openxmlformats.org/officeDocument/2006/relationships/hyperlink" Target="https://classroom.google.com/" TargetMode="External" /><Relationship Id="rId49" Type="http://schemas.openxmlformats.org/officeDocument/2006/relationships/hyperlink" Target="https://classroom.google.com/" TargetMode="External" /><Relationship Id="rId50" Type="http://schemas.openxmlformats.org/officeDocument/2006/relationships/hyperlink" Target="https://classroom.google.com/u/1/c/NTY5MzY2MTUzMjNa" TargetMode="External" /><Relationship Id="rId51" Type="http://schemas.openxmlformats.org/officeDocument/2006/relationships/hyperlink" Target="https://classroom.google.com/u/1/c/NTY5MzY2MTU0MTNa" TargetMode="External" /><Relationship Id="rId52" Type="http://schemas.openxmlformats.org/officeDocument/2006/relationships/hyperlink" Target="https://classroom.google.com/u/1/c/NTEzNDgzODYxMDVa" TargetMode="External" /><Relationship Id="rId53" Type="http://schemas.openxmlformats.org/officeDocument/2006/relationships/hyperlink" Target="https://us04web.zoom.us/j/2318027732?pwd=OEdFaEl1b2RYNmIxMG8wd3pWL1pLZz09" TargetMode="External" /><Relationship Id="rId54" Type="http://schemas.openxmlformats.org/officeDocument/2006/relationships/hyperlink" Target="https://us04web.zoom.us/j/4233908978?pwd=TktmQ3ArM2VxeWNucGlxSDZWL1J0UT09" TargetMode="External" /><Relationship Id="rId55" Type="http://schemas.openxmlformats.org/officeDocument/2006/relationships/hyperlink" Target="https://classroom.google.com/u/1/c/NTY5MzY5Mjc2NjNa" TargetMode="External" /><Relationship Id="rId56" Type="http://schemas.openxmlformats.org/officeDocument/2006/relationships/hyperlink" Target="https://classroom.google.com/u/1/c/NTY5MzY5Mjc2NjNa" TargetMode="External" /><Relationship Id="rId57" Type="http://schemas.openxmlformats.org/officeDocument/2006/relationships/hyperlink" Target="https://classroom.google.com/u/1/c/NTY5MzY5Mjc2NzZa" TargetMode="External" /><Relationship Id="rId58" Type="http://schemas.openxmlformats.org/officeDocument/2006/relationships/hyperlink" Target="https://classroom.google.com/u/1/c/NTY5MzY5Mjc2NzZa" TargetMode="External" /><Relationship Id="rId59" Type="http://schemas.openxmlformats.org/officeDocument/2006/relationships/hyperlink" Target="https://zoom.us/j/9870706388?pwd=MVJYTzE2TTFlK0NrZ0t1WWpvUmV0UT09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="80" zoomScaleNormal="80" zoomScalePageLayoutView="0" workbookViewId="0" topLeftCell="A1">
      <selection activeCell="N6" sqref="N6"/>
    </sheetView>
  </sheetViews>
  <sheetFormatPr defaultColWidth="9.140625" defaultRowHeight="15" customHeight="1"/>
  <cols>
    <col min="1" max="1" width="6.140625" style="3" customWidth="1"/>
    <col min="2" max="2" width="11.00390625" style="4" customWidth="1"/>
    <col min="3" max="3" width="25.421875" style="4" customWidth="1"/>
    <col min="4" max="4" width="16.00390625" style="4" customWidth="1"/>
    <col min="5" max="5" width="10.28125" style="4" customWidth="1"/>
    <col min="6" max="6" width="6.57421875" style="4" customWidth="1"/>
    <col min="7" max="7" width="12.28125" style="4" customWidth="1"/>
    <col min="8" max="8" width="12.140625" style="4" customWidth="1"/>
    <col min="9" max="9" width="15.7109375" style="4" customWidth="1"/>
    <col min="10" max="11" width="14.421875" style="4" customWidth="1"/>
    <col min="12" max="12" width="12.7109375" style="4" customWidth="1"/>
    <col min="13" max="15" width="13.28125" style="4" customWidth="1"/>
    <col min="16" max="16" width="13.28125" style="4" hidden="1" customWidth="1"/>
    <col min="17" max="19" width="8.00390625" style="4" hidden="1" customWidth="1"/>
    <col min="20" max="20" width="14.421875" style="4" hidden="1" customWidth="1"/>
    <col min="21" max="24" width="6.7109375" style="4" hidden="1" customWidth="1"/>
    <col min="25" max="25" width="8.7109375" style="4" hidden="1" customWidth="1"/>
    <col min="26" max="26" width="20.28125" style="4" hidden="1" customWidth="1"/>
    <col min="27" max="27" width="0" style="4" hidden="1" customWidth="1"/>
    <col min="28" max="28" width="20.57421875" style="4" hidden="1" customWidth="1"/>
    <col min="29" max="32" width="0" style="4" hidden="1" customWidth="1"/>
    <col min="33" max="33" width="17.28125" style="4" customWidth="1"/>
    <col min="34" max="16384" width="9.140625" style="4" customWidth="1"/>
  </cols>
  <sheetData>
    <row r="1" spans="1:19" ht="21" customHeight="1">
      <c r="A1" s="39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  <c r="O1" s="19"/>
      <c r="P1" s="1"/>
      <c r="Q1" s="1"/>
      <c r="R1" s="1"/>
      <c r="S1" s="1"/>
    </row>
    <row r="2" spans="1:19" ht="16.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0"/>
      <c r="O2" s="20"/>
      <c r="P2" s="1"/>
      <c r="Q2" s="1"/>
      <c r="R2" s="1"/>
      <c r="S2" s="1"/>
    </row>
    <row r="3" spans="1:32" ht="57">
      <c r="A3" s="16" t="s">
        <v>0</v>
      </c>
      <c r="B3" s="17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47</v>
      </c>
      <c r="L3" s="16" t="s">
        <v>44</v>
      </c>
      <c r="M3" s="16" t="s">
        <v>48</v>
      </c>
      <c r="N3" s="25"/>
      <c r="O3" s="21"/>
      <c r="P3" s="8"/>
      <c r="Q3" s="2"/>
      <c r="R3" s="2"/>
      <c r="S3" s="2"/>
      <c r="U3" s="30"/>
      <c r="V3" s="30"/>
      <c r="W3" s="30"/>
      <c r="X3" s="31"/>
      <c r="Y3" s="32" t="s">
        <v>0</v>
      </c>
      <c r="Z3" s="32" t="s">
        <v>3</v>
      </c>
      <c r="AA3" s="33" t="s">
        <v>268</v>
      </c>
      <c r="AB3" s="32" t="s">
        <v>2</v>
      </c>
      <c r="AC3" s="32" t="s">
        <v>7</v>
      </c>
      <c r="AD3" s="32" t="s">
        <v>296</v>
      </c>
      <c r="AE3" s="32" t="s">
        <v>299</v>
      </c>
      <c r="AF3" s="37" t="s">
        <v>300</v>
      </c>
    </row>
    <row r="4" spans="1:32" s="5" customFormat="1" ht="45">
      <c r="A4" s="29">
        <v>3207</v>
      </c>
      <c r="B4" s="28" t="s">
        <v>23</v>
      </c>
      <c r="C4" s="9">
        <v>201920203108005</v>
      </c>
      <c r="D4" s="10" t="s">
        <v>49</v>
      </c>
      <c r="E4" s="9" t="s">
        <v>50</v>
      </c>
      <c r="F4" s="10">
        <v>4</v>
      </c>
      <c r="G4" s="15" t="s">
        <v>253</v>
      </c>
      <c r="H4" s="10" t="s">
        <v>51</v>
      </c>
      <c r="I4" s="10" t="s">
        <v>254</v>
      </c>
      <c r="J4" s="13"/>
      <c r="K4" s="10"/>
      <c r="L4" s="10" t="s">
        <v>52</v>
      </c>
      <c r="M4" s="10"/>
      <c r="N4" s="23"/>
      <c r="O4" s="27"/>
      <c r="P4" s="24">
        <v>318</v>
      </c>
      <c r="Q4" s="7"/>
      <c r="V4" s="6">
        <v>1</v>
      </c>
      <c r="X4" s="7"/>
      <c r="Y4" s="34"/>
      <c r="Z4" s="34" t="str">
        <f aca="true" t="shared" si="0" ref="Z4:Z34">D4</f>
        <v>Chuyên đề Nhiên liệu thay thế</v>
      </c>
      <c r="AA4" s="34" t="s">
        <v>269</v>
      </c>
      <c r="AB4" s="35">
        <f aca="true" t="shared" si="1" ref="AB4:AB34">C4</f>
        <v>201920203108005</v>
      </c>
      <c r="AC4" s="34" t="str">
        <f aca="true" t="shared" si="2" ref="AC4:AC34">H4</f>
        <v>Nguyễn Tuấn Nghĩa</v>
      </c>
      <c r="AD4" s="36" t="s">
        <v>298</v>
      </c>
      <c r="AE4" s="38" t="str">
        <f>L4</f>
        <v>K. CN Ô tô</v>
      </c>
      <c r="AF4" s="5">
        <v>3454</v>
      </c>
    </row>
    <row r="5" spans="1:32" s="5" customFormat="1" ht="45">
      <c r="A5" s="29">
        <v>3208</v>
      </c>
      <c r="B5" s="28" t="s">
        <v>22</v>
      </c>
      <c r="C5" s="10" t="s">
        <v>53</v>
      </c>
      <c r="D5" s="10" t="s">
        <v>54</v>
      </c>
      <c r="E5" s="9" t="s">
        <v>16</v>
      </c>
      <c r="F5" s="10" t="s">
        <v>21</v>
      </c>
      <c r="G5" s="15"/>
      <c r="H5" s="10" t="s">
        <v>55</v>
      </c>
      <c r="I5" s="11" t="s">
        <v>46</v>
      </c>
      <c r="J5" s="13"/>
      <c r="K5" s="10"/>
      <c r="L5" s="10" t="s">
        <v>52</v>
      </c>
      <c r="M5" s="10"/>
      <c r="N5" s="22"/>
      <c r="O5" s="26"/>
      <c r="P5" s="24">
        <v>319</v>
      </c>
      <c r="Q5" s="7"/>
      <c r="X5" s="7">
        <v>1</v>
      </c>
      <c r="Y5" s="34"/>
      <c r="Z5" s="34" t="str">
        <f t="shared" si="0"/>
        <v>Khí xả và vấn đề kiểm soát khí xả động cơ</v>
      </c>
      <c r="AA5" s="34" t="s">
        <v>270</v>
      </c>
      <c r="AB5" s="35" t="str">
        <f t="shared" si="1"/>
        <v>20192AT6019008</v>
      </c>
      <c r="AC5" s="34" t="str">
        <f t="shared" si="2"/>
        <v>Phạm Việt Thành</v>
      </c>
      <c r="AD5" s="36" t="s">
        <v>43</v>
      </c>
      <c r="AE5" s="38" t="str">
        <f>L5</f>
        <v>K. CN Ô tô</v>
      </c>
      <c r="AF5" s="5">
        <v>3455</v>
      </c>
    </row>
    <row r="6" spans="1:32" s="5" customFormat="1" ht="120">
      <c r="A6" s="29">
        <v>3209</v>
      </c>
      <c r="B6" s="28" t="s">
        <v>22</v>
      </c>
      <c r="C6" s="9" t="s">
        <v>57</v>
      </c>
      <c r="D6" s="10" t="s">
        <v>58</v>
      </c>
      <c r="E6" s="9" t="s">
        <v>27</v>
      </c>
      <c r="F6" s="11" t="s">
        <v>39</v>
      </c>
      <c r="G6" s="11" t="s">
        <v>255</v>
      </c>
      <c r="H6" s="11" t="s">
        <v>59</v>
      </c>
      <c r="I6" s="11" t="s">
        <v>11</v>
      </c>
      <c r="J6" s="12" t="s">
        <v>60</v>
      </c>
      <c r="K6" s="10" t="s">
        <v>61</v>
      </c>
      <c r="L6" s="10" t="s">
        <v>52</v>
      </c>
      <c r="M6" s="10"/>
      <c r="N6" s="22"/>
      <c r="O6" s="26"/>
      <c r="P6" s="24">
        <v>320</v>
      </c>
      <c r="Q6" s="7"/>
      <c r="V6" s="6">
        <v>1</v>
      </c>
      <c r="X6" s="7"/>
      <c r="Y6" s="34"/>
      <c r="Z6" s="34" t="str">
        <f t="shared" si="0"/>
        <v>Thuỷ lực đại cương</v>
      </c>
      <c r="AA6" s="34" t="s">
        <v>271</v>
      </c>
      <c r="AB6" s="35" t="str">
        <f t="shared" si="1"/>
        <v>20192AT6001001</v>
      </c>
      <c r="AC6" s="34" t="str">
        <f t="shared" si="2"/>
        <v>Nguyễn Thành Bắc</v>
      </c>
      <c r="AD6" s="36" t="s">
        <v>297</v>
      </c>
      <c r="AE6" s="38" t="str">
        <f>L6</f>
        <v>K. CN Ô tô</v>
      </c>
      <c r="AF6" s="5">
        <v>3456</v>
      </c>
    </row>
    <row r="7" spans="1:32" s="5" customFormat="1" ht="90">
      <c r="A7" s="29">
        <v>3210</v>
      </c>
      <c r="B7" s="28" t="s">
        <v>22</v>
      </c>
      <c r="C7" s="9" t="s">
        <v>62</v>
      </c>
      <c r="D7" s="10" t="s">
        <v>63</v>
      </c>
      <c r="E7" s="9" t="s">
        <v>28</v>
      </c>
      <c r="F7" s="11" t="s">
        <v>34</v>
      </c>
      <c r="G7" s="11" t="s">
        <v>256</v>
      </c>
      <c r="H7" s="11" t="s">
        <v>64</v>
      </c>
      <c r="I7" s="11" t="s">
        <v>11</v>
      </c>
      <c r="J7" s="12" t="s">
        <v>65</v>
      </c>
      <c r="K7" s="10" t="s">
        <v>66</v>
      </c>
      <c r="L7" s="10" t="s">
        <v>52</v>
      </c>
      <c r="M7" s="10"/>
      <c r="N7" s="22"/>
      <c r="O7" s="26"/>
      <c r="P7" s="24">
        <v>321</v>
      </c>
      <c r="Q7" s="7"/>
      <c r="V7" s="6">
        <v>1</v>
      </c>
      <c r="X7" s="7"/>
      <c r="Y7" s="34"/>
      <c r="Z7" s="34" t="str">
        <f t="shared" si="0"/>
        <v>Kỹ thuật nhiệt ứng dụng</v>
      </c>
      <c r="AA7" s="34" t="s">
        <v>272</v>
      </c>
      <c r="AB7" s="35" t="str">
        <f t="shared" si="1"/>
        <v>20192AT6018003</v>
      </c>
      <c r="AC7" s="34" t="str">
        <f t="shared" si="2"/>
        <v>Vũ Ngọc Quỳnh</v>
      </c>
      <c r="AD7" s="36" t="s">
        <v>297</v>
      </c>
      <c r="AE7" s="38" t="str">
        <f>L7</f>
        <v>K. CN Ô tô</v>
      </c>
      <c r="AF7" s="5">
        <v>3457</v>
      </c>
    </row>
    <row r="8" spans="1:32" s="5" customFormat="1" ht="90">
      <c r="A8" s="29">
        <v>3211</v>
      </c>
      <c r="B8" s="28" t="s">
        <v>22</v>
      </c>
      <c r="C8" s="9" t="s">
        <v>67</v>
      </c>
      <c r="D8" s="10" t="s">
        <v>63</v>
      </c>
      <c r="E8" s="9" t="s">
        <v>29</v>
      </c>
      <c r="F8" s="11" t="s">
        <v>34</v>
      </c>
      <c r="G8" s="11" t="s">
        <v>256</v>
      </c>
      <c r="H8" s="11" t="s">
        <v>64</v>
      </c>
      <c r="I8" s="11" t="s">
        <v>11</v>
      </c>
      <c r="J8" s="12" t="s">
        <v>65</v>
      </c>
      <c r="K8" s="10" t="s">
        <v>66</v>
      </c>
      <c r="L8" s="10" t="s">
        <v>52</v>
      </c>
      <c r="M8" s="10"/>
      <c r="N8" s="22"/>
      <c r="O8" s="26"/>
      <c r="P8" s="24">
        <v>322</v>
      </c>
      <c r="Q8" s="7"/>
      <c r="V8" s="6">
        <v>1</v>
      </c>
      <c r="X8" s="7"/>
      <c r="Y8" s="34"/>
      <c r="Z8" s="34" t="str">
        <f t="shared" si="0"/>
        <v>Kỹ thuật nhiệt ứng dụng</v>
      </c>
      <c r="AA8" s="34" t="s">
        <v>272</v>
      </c>
      <c r="AB8" s="35" t="str">
        <f t="shared" si="1"/>
        <v>20192AT6018004</v>
      </c>
      <c r="AC8" s="34" t="str">
        <f t="shared" si="2"/>
        <v>Vũ Ngọc Quỳnh</v>
      </c>
      <c r="AD8" s="36" t="s">
        <v>297</v>
      </c>
      <c r="AE8" s="38" t="str">
        <f aca="true" t="shared" si="3" ref="AE8:AE71">L8</f>
        <v>K. CN Ô tô</v>
      </c>
      <c r="AF8" s="5">
        <v>3458</v>
      </c>
    </row>
    <row r="9" spans="1:32" s="5" customFormat="1" ht="165">
      <c r="A9" s="29">
        <v>3212</v>
      </c>
      <c r="B9" s="28" t="s">
        <v>22</v>
      </c>
      <c r="C9" s="9" t="s">
        <v>68</v>
      </c>
      <c r="D9" s="10" t="s">
        <v>63</v>
      </c>
      <c r="E9" s="9" t="s">
        <v>28</v>
      </c>
      <c r="F9" s="10">
        <v>4</v>
      </c>
      <c r="G9" s="11" t="s">
        <v>257</v>
      </c>
      <c r="H9" s="11" t="s">
        <v>69</v>
      </c>
      <c r="I9" s="11" t="s">
        <v>11</v>
      </c>
      <c r="J9" s="11" t="s">
        <v>70</v>
      </c>
      <c r="K9" s="10" t="s">
        <v>71</v>
      </c>
      <c r="L9" s="10" t="s">
        <v>52</v>
      </c>
      <c r="M9" s="10"/>
      <c r="N9" s="22"/>
      <c r="O9" s="26"/>
      <c r="P9" s="24">
        <v>323</v>
      </c>
      <c r="Q9" s="7"/>
      <c r="V9" s="6">
        <v>1</v>
      </c>
      <c r="X9" s="7"/>
      <c r="Y9" s="34"/>
      <c r="Z9" s="34" t="str">
        <f t="shared" si="0"/>
        <v>Kỹ thuật nhiệt ứng dụng</v>
      </c>
      <c r="AA9" s="34" t="s">
        <v>272</v>
      </c>
      <c r="AB9" s="35" t="str">
        <f t="shared" si="1"/>
        <v>20192AT6018001</v>
      </c>
      <c r="AC9" s="34" t="str">
        <f t="shared" si="2"/>
        <v>Nguyễn Huy Chiến</v>
      </c>
      <c r="AD9" s="36" t="s">
        <v>297</v>
      </c>
      <c r="AE9" s="38" t="str">
        <f t="shared" si="3"/>
        <v>K. CN Ô tô</v>
      </c>
      <c r="AF9" s="5">
        <v>3459</v>
      </c>
    </row>
    <row r="10" spans="1:32" s="5" customFormat="1" ht="105">
      <c r="A10" s="29">
        <v>3213</v>
      </c>
      <c r="B10" s="28" t="s">
        <v>22</v>
      </c>
      <c r="C10" s="9" t="s">
        <v>72</v>
      </c>
      <c r="D10" s="10" t="s">
        <v>63</v>
      </c>
      <c r="E10" s="9" t="s">
        <v>29</v>
      </c>
      <c r="F10" s="10">
        <v>4</v>
      </c>
      <c r="G10" s="11" t="s">
        <v>257</v>
      </c>
      <c r="H10" s="11" t="s">
        <v>69</v>
      </c>
      <c r="I10" s="11" t="s">
        <v>11</v>
      </c>
      <c r="J10" s="11" t="s">
        <v>73</v>
      </c>
      <c r="K10" s="10" t="s">
        <v>74</v>
      </c>
      <c r="L10" s="10" t="s">
        <v>52</v>
      </c>
      <c r="M10" s="10"/>
      <c r="N10" s="22"/>
      <c r="O10" s="26"/>
      <c r="P10" s="24">
        <v>324</v>
      </c>
      <c r="Q10" s="7"/>
      <c r="V10" s="6">
        <v>1</v>
      </c>
      <c r="X10" s="7"/>
      <c r="Y10" s="34"/>
      <c r="Z10" s="34" t="str">
        <f t="shared" si="0"/>
        <v>Kỹ thuật nhiệt ứng dụng</v>
      </c>
      <c r="AA10" s="34" t="s">
        <v>272</v>
      </c>
      <c r="AB10" s="35" t="str">
        <f t="shared" si="1"/>
        <v>20192AT6018002</v>
      </c>
      <c r="AC10" s="34" t="str">
        <f t="shared" si="2"/>
        <v>Nguyễn Huy Chiến</v>
      </c>
      <c r="AD10" s="36" t="s">
        <v>297</v>
      </c>
      <c r="AE10" s="38" t="str">
        <f t="shared" si="3"/>
        <v>K. CN Ô tô</v>
      </c>
      <c r="AF10" s="5">
        <v>3460</v>
      </c>
    </row>
    <row r="11" spans="1:32" s="5" customFormat="1" ht="90">
      <c r="A11" s="29">
        <v>3214</v>
      </c>
      <c r="B11" s="28" t="s">
        <v>22</v>
      </c>
      <c r="C11" s="9" t="s">
        <v>75</v>
      </c>
      <c r="D11" s="10" t="s">
        <v>63</v>
      </c>
      <c r="E11" s="9" t="s">
        <v>76</v>
      </c>
      <c r="F11" s="10">
        <v>3</v>
      </c>
      <c r="G11" s="11" t="s">
        <v>258</v>
      </c>
      <c r="H11" s="11" t="s">
        <v>77</v>
      </c>
      <c r="I11" s="11" t="s">
        <v>11</v>
      </c>
      <c r="J11" s="12" t="s">
        <v>78</v>
      </c>
      <c r="K11" s="10" t="s">
        <v>79</v>
      </c>
      <c r="L11" s="10" t="s">
        <v>52</v>
      </c>
      <c r="M11" s="10"/>
      <c r="N11" s="22"/>
      <c r="O11" s="26"/>
      <c r="P11" s="24">
        <v>325</v>
      </c>
      <c r="Q11" s="7"/>
      <c r="V11" s="6">
        <v>1</v>
      </c>
      <c r="X11" s="7"/>
      <c r="Y11" s="34"/>
      <c r="Z11" s="34" t="str">
        <f t="shared" si="0"/>
        <v>Kỹ thuật nhiệt ứng dụng</v>
      </c>
      <c r="AA11" s="34" t="s">
        <v>272</v>
      </c>
      <c r="AB11" s="35" t="str">
        <f t="shared" si="1"/>
        <v>20192AT6018005</v>
      </c>
      <c r="AC11" s="34" t="str">
        <f t="shared" si="2"/>
        <v>Phạm Minh Hiếu</v>
      </c>
      <c r="AD11" s="36" t="s">
        <v>297</v>
      </c>
      <c r="AE11" s="38" t="str">
        <f t="shared" si="3"/>
        <v>K. CN Ô tô</v>
      </c>
      <c r="AF11" s="5">
        <v>3461</v>
      </c>
    </row>
    <row r="12" spans="1:32" s="5" customFormat="1" ht="90">
      <c r="A12" s="29">
        <v>3215</v>
      </c>
      <c r="B12" s="28" t="s">
        <v>22</v>
      </c>
      <c r="C12" s="11" t="s">
        <v>80</v>
      </c>
      <c r="D12" s="11" t="s">
        <v>63</v>
      </c>
      <c r="E12" s="9" t="s">
        <v>81</v>
      </c>
      <c r="F12" s="10">
        <v>3</v>
      </c>
      <c r="G12" s="11" t="s">
        <v>259</v>
      </c>
      <c r="H12" s="11" t="s">
        <v>77</v>
      </c>
      <c r="I12" s="11" t="s">
        <v>11</v>
      </c>
      <c r="J12" s="12" t="s">
        <v>78</v>
      </c>
      <c r="K12" s="10" t="s">
        <v>79</v>
      </c>
      <c r="L12" s="10" t="s">
        <v>52</v>
      </c>
      <c r="M12" s="10"/>
      <c r="N12" s="22"/>
      <c r="O12" s="26"/>
      <c r="P12" s="24">
        <v>326</v>
      </c>
      <c r="Q12" s="7"/>
      <c r="V12" s="6">
        <v>1</v>
      </c>
      <c r="X12" s="7"/>
      <c r="Y12" s="34"/>
      <c r="Z12" s="34" t="str">
        <f t="shared" si="0"/>
        <v>Kỹ thuật nhiệt ứng dụng</v>
      </c>
      <c r="AA12" s="34" t="s">
        <v>272</v>
      </c>
      <c r="AB12" s="35" t="str">
        <f t="shared" si="1"/>
        <v>20192AT6018006</v>
      </c>
      <c r="AC12" s="34" t="str">
        <f t="shared" si="2"/>
        <v>Phạm Minh Hiếu</v>
      </c>
      <c r="AD12" s="36" t="s">
        <v>297</v>
      </c>
      <c r="AE12" s="38" t="str">
        <f t="shared" si="3"/>
        <v>K. CN Ô tô</v>
      </c>
      <c r="AF12" s="5">
        <v>3462</v>
      </c>
    </row>
    <row r="13" spans="1:32" s="5" customFormat="1" ht="90">
      <c r="A13" s="29">
        <v>3216</v>
      </c>
      <c r="B13" s="28" t="s">
        <v>20</v>
      </c>
      <c r="C13" s="11" t="s">
        <v>82</v>
      </c>
      <c r="D13" s="11" t="s">
        <v>83</v>
      </c>
      <c r="E13" s="9" t="s">
        <v>30</v>
      </c>
      <c r="F13" s="11" t="s">
        <v>38</v>
      </c>
      <c r="G13" s="11" t="s">
        <v>260</v>
      </c>
      <c r="H13" s="11" t="s">
        <v>85</v>
      </c>
      <c r="I13" s="11" t="s">
        <v>11</v>
      </c>
      <c r="J13" s="12" t="s">
        <v>78</v>
      </c>
      <c r="K13" s="10" t="s">
        <v>79</v>
      </c>
      <c r="L13" s="10" t="s">
        <v>52</v>
      </c>
      <c r="M13" s="10"/>
      <c r="N13" s="22"/>
      <c r="O13" s="26"/>
      <c r="P13" s="24">
        <v>327</v>
      </c>
      <c r="Q13" s="7"/>
      <c r="V13" s="6">
        <v>1</v>
      </c>
      <c r="X13" s="7"/>
      <c r="Y13" s="34"/>
      <c r="Z13" s="34" t="str">
        <f t="shared" si="0"/>
        <v>Kết cấu động cơ</v>
      </c>
      <c r="AA13" s="34" t="s">
        <v>273</v>
      </c>
      <c r="AB13" s="35" t="str">
        <f t="shared" si="1"/>
        <v>20192AT6013001</v>
      </c>
      <c r="AC13" s="34" t="str">
        <f t="shared" si="2"/>
        <v>Phạm Minh Hiếu
  Vũ Hải Quân</v>
      </c>
      <c r="AD13" s="36" t="s">
        <v>297</v>
      </c>
      <c r="AE13" s="38" t="str">
        <f t="shared" si="3"/>
        <v>K. CN Ô tô</v>
      </c>
      <c r="AF13" s="5">
        <v>3463</v>
      </c>
    </row>
    <row r="14" spans="1:32" s="5" customFormat="1" ht="75">
      <c r="A14" s="29">
        <v>3217</v>
      </c>
      <c r="B14" s="28" t="s">
        <v>20</v>
      </c>
      <c r="C14" s="11" t="s">
        <v>82</v>
      </c>
      <c r="D14" s="11" t="s">
        <v>83</v>
      </c>
      <c r="E14" s="9" t="s">
        <v>86</v>
      </c>
      <c r="F14" s="11" t="s">
        <v>39</v>
      </c>
      <c r="G14" s="11" t="s">
        <v>261</v>
      </c>
      <c r="H14" s="11" t="s">
        <v>85</v>
      </c>
      <c r="I14" s="11" t="s">
        <v>11</v>
      </c>
      <c r="J14" s="12" t="s">
        <v>87</v>
      </c>
      <c r="K14" s="10" t="s">
        <v>88</v>
      </c>
      <c r="L14" s="10" t="s">
        <v>52</v>
      </c>
      <c r="M14" s="10"/>
      <c r="N14" s="22"/>
      <c r="O14" s="26"/>
      <c r="P14" s="24">
        <v>328</v>
      </c>
      <c r="Q14" s="7"/>
      <c r="V14" s="6">
        <v>1</v>
      </c>
      <c r="X14" s="7"/>
      <c r="Y14" s="34"/>
      <c r="Z14" s="34" t="str">
        <f t="shared" si="0"/>
        <v>Kết cấu động cơ</v>
      </c>
      <c r="AA14" s="34" t="s">
        <v>273</v>
      </c>
      <c r="AB14" s="35" t="str">
        <f t="shared" si="1"/>
        <v>20192AT6013001</v>
      </c>
      <c r="AC14" s="34" t="str">
        <f t="shared" si="2"/>
        <v>Phạm Minh Hiếu
  Vũ Hải Quân</v>
      </c>
      <c r="AD14" s="36" t="s">
        <v>297</v>
      </c>
      <c r="AE14" s="38" t="str">
        <f t="shared" si="3"/>
        <v>K. CN Ô tô</v>
      </c>
      <c r="AF14" s="5">
        <v>3464</v>
      </c>
    </row>
    <row r="15" spans="1:32" s="5" customFormat="1" ht="270">
      <c r="A15" s="29">
        <v>3218</v>
      </c>
      <c r="B15" s="28" t="s">
        <v>20</v>
      </c>
      <c r="C15" s="11" t="s">
        <v>89</v>
      </c>
      <c r="D15" s="11" t="s">
        <v>83</v>
      </c>
      <c r="E15" s="9" t="s">
        <v>31</v>
      </c>
      <c r="F15" s="11" t="s">
        <v>38</v>
      </c>
      <c r="G15" s="11" t="s">
        <v>260</v>
      </c>
      <c r="H15" s="11" t="s">
        <v>59</v>
      </c>
      <c r="I15" s="11" t="s">
        <v>11</v>
      </c>
      <c r="J15" s="11" t="s">
        <v>90</v>
      </c>
      <c r="K15" s="10" t="s">
        <v>91</v>
      </c>
      <c r="L15" s="10" t="s">
        <v>52</v>
      </c>
      <c r="M15" s="10"/>
      <c r="N15" s="22"/>
      <c r="O15" s="26"/>
      <c r="P15" s="24">
        <v>329</v>
      </c>
      <c r="Q15" s="7"/>
      <c r="V15" s="6">
        <v>1</v>
      </c>
      <c r="X15" s="7"/>
      <c r="Y15" s="34"/>
      <c r="Z15" s="34" t="str">
        <f t="shared" si="0"/>
        <v>Kết cấu động cơ</v>
      </c>
      <c r="AA15" s="34" t="s">
        <v>273</v>
      </c>
      <c r="AB15" s="35" t="str">
        <f t="shared" si="1"/>
        <v>20192AT6013002</v>
      </c>
      <c r="AC15" s="34" t="str">
        <f t="shared" si="2"/>
        <v>Nguyễn Thành Bắc</v>
      </c>
      <c r="AD15" s="36" t="s">
        <v>297</v>
      </c>
      <c r="AE15" s="38" t="str">
        <f t="shared" si="3"/>
        <v>K. CN Ô tô</v>
      </c>
      <c r="AF15" s="5">
        <v>3465</v>
      </c>
    </row>
    <row r="16" spans="1:32" s="5" customFormat="1" ht="270">
      <c r="A16" s="29">
        <v>3219</v>
      </c>
      <c r="B16" s="28" t="s">
        <v>20</v>
      </c>
      <c r="C16" s="11" t="s">
        <v>89</v>
      </c>
      <c r="D16" s="11" t="s">
        <v>83</v>
      </c>
      <c r="E16" s="9" t="s">
        <v>32</v>
      </c>
      <c r="F16" s="11" t="s">
        <v>39</v>
      </c>
      <c r="G16" s="11" t="s">
        <v>261</v>
      </c>
      <c r="H16" s="11" t="s">
        <v>59</v>
      </c>
      <c r="I16" s="11" t="s">
        <v>11</v>
      </c>
      <c r="J16" s="11" t="s">
        <v>92</v>
      </c>
      <c r="K16" s="10" t="s">
        <v>93</v>
      </c>
      <c r="L16" s="10" t="s">
        <v>52</v>
      </c>
      <c r="M16" s="10"/>
      <c r="N16" s="22"/>
      <c r="O16" s="26"/>
      <c r="P16" s="24">
        <v>330</v>
      </c>
      <c r="Q16" s="7"/>
      <c r="V16" s="6">
        <v>1</v>
      </c>
      <c r="X16" s="7"/>
      <c r="Y16" s="34"/>
      <c r="Z16" s="34" t="str">
        <f t="shared" si="0"/>
        <v>Kết cấu động cơ</v>
      </c>
      <c r="AA16" s="34" t="s">
        <v>273</v>
      </c>
      <c r="AB16" s="35" t="str">
        <f t="shared" si="1"/>
        <v>20192AT6013002</v>
      </c>
      <c r="AC16" s="34" t="str">
        <f t="shared" si="2"/>
        <v>Nguyễn Thành Bắc</v>
      </c>
      <c r="AD16" s="36" t="s">
        <v>297</v>
      </c>
      <c r="AE16" s="38" t="str">
        <f t="shared" si="3"/>
        <v>K. CN Ô tô</v>
      </c>
      <c r="AF16" s="5">
        <v>3466</v>
      </c>
    </row>
    <row r="17" spans="1:32" s="5" customFormat="1" ht="90">
      <c r="A17" s="29">
        <v>3220</v>
      </c>
      <c r="B17" s="28" t="s">
        <v>20</v>
      </c>
      <c r="C17" s="11" t="s">
        <v>94</v>
      </c>
      <c r="D17" s="11" t="s">
        <v>83</v>
      </c>
      <c r="E17" s="9" t="s">
        <v>30</v>
      </c>
      <c r="F17" s="10">
        <v>4</v>
      </c>
      <c r="G17" s="11" t="s">
        <v>257</v>
      </c>
      <c r="H17" s="10" t="s">
        <v>77</v>
      </c>
      <c r="I17" s="11" t="s">
        <v>11</v>
      </c>
      <c r="J17" s="12" t="s">
        <v>78</v>
      </c>
      <c r="K17" s="10" t="s">
        <v>79</v>
      </c>
      <c r="L17" s="10" t="s">
        <v>52</v>
      </c>
      <c r="M17" s="10"/>
      <c r="N17" s="22"/>
      <c r="O17" s="26"/>
      <c r="P17" s="24">
        <v>331</v>
      </c>
      <c r="Q17" s="7"/>
      <c r="V17" s="6">
        <v>1</v>
      </c>
      <c r="X17" s="7"/>
      <c r="Y17" s="34"/>
      <c r="Z17" s="34" t="str">
        <f t="shared" si="0"/>
        <v>Kết cấu động cơ</v>
      </c>
      <c r="AA17" s="34" t="s">
        <v>273</v>
      </c>
      <c r="AB17" s="35" t="str">
        <f t="shared" si="1"/>
        <v>20192AT6013003</v>
      </c>
      <c r="AC17" s="34" t="str">
        <f t="shared" si="2"/>
        <v>Phạm Minh Hiếu</v>
      </c>
      <c r="AD17" s="36" t="s">
        <v>297</v>
      </c>
      <c r="AE17" s="38" t="str">
        <f t="shared" si="3"/>
        <v>K. CN Ô tô</v>
      </c>
      <c r="AF17" s="5">
        <v>3467</v>
      </c>
    </row>
    <row r="18" spans="1:32" s="5" customFormat="1" ht="90">
      <c r="A18" s="29">
        <v>3221</v>
      </c>
      <c r="B18" s="28" t="s">
        <v>20</v>
      </c>
      <c r="C18" s="11" t="s">
        <v>94</v>
      </c>
      <c r="D18" s="11" t="s">
        <v>83</v>
      </c>
      <c r="E18" s="9" t="s">
        <v>86</v>
      </c>
      <c r="F18" s="10">
        <v>6</v>
      </c>
      <c r="G18" s="11" t="s">
        <v>262</v>
      </c>
      <c r="H18" s="10" t="s">
        <v>77</v>
      </c>
      <c r="I18" s="11" t="s">
        <v>11</v>
      </c>
      <c r="J18" s="12" t="s">
        <v>78</v>
      </c>
      <c r="K18" s="10" t="s">
        <v>79</v>
      </c>
      <c r="L18" s="10" t="s">
        <v>52</v>
      </c>
      <c r="M18" s="10"/>
      <c r="N18" s="22"/>
      <c r="O18" s="26"/>
      <c r="P18" s="24">
        <v>332</v>
      </c>
      <c r="Q18" s="7"/>
      <c r="V18" s="6">
        <v>1</v>
      </c>
      <c r="X18" s="7"/>
      <c r="Y18" s="34"/>
      <c r="Z18" s="34" t="str">
        <f t="shared" si="0"/>
        <v>Kết cấu động cơ</v>
      </c>
      <c r="AA18" s="34" t="s">
        <v>273</v>
      </c>
      <c r="AB18" s="35" t="str">
        <f t="shared" si="1"/>
        <v>20192AT6013003</v>
      </c>
      <c r="AC18" s="34" t="str">
        <f t="shared" si="2"/>
        <v>Phạm Minh Hiếu</v>
      </c>
      <c r="AD18" s="36" t="s">
        <v>297</v>
      </c>
      <c r="AE18" s="38" t="str">
        <f t="shared" si="3"/>
        <v>K. CN Ô tô</v>
      </c>
      <c r="AF18" s="5">
        <v>3468</v>
      </c>
    </row>
    <row r="19" spans="1:32" s="5" customFormat="1" ht="270">
      <c r="A19" s="29">
        <v>3222</v>
      </c>
      <c r="B19" s="28" t="s">
        <v>20</v>
      </c>
      <c r="C19" s="10" t="s">
        <v>95</v>
      </c>
      <c r="D19" s="10" t="s">
        <v>83</v>
      </c>
      <c r="E19" s="9" t="s">
        <v>31</v>
      </c>
      <c r="F19" s="10">
        <v>4</v>
      </c>
      <c r="G19" s="10" t="s">
        <v>257</v>
      </c>
      <c r="H19" s="10" t="s">
        <v>59</v>
      </c>
      <c r="I19" s="10" t="s">
        <v>11</v>
      </c>
      <c r="J19" s="10" t="s">
        <v>96</v>
      </c>
      <c r="K19" s="10" t="s">
        <v>97</v>
      </c>
      <c r="L19" s="10" t="s">
        <v>52</v>
      </c>
      <c r="M19" s="10"/>
      <c r="N19" s="22"/>
      <c r="O19" s="26"/>
      <c r="P19" s="24">
        <v>333</v>
      </c>
      <c r="Q19" s="7"/>
      <c r="V19" s="6">
        <v>1</v>
      </c>
      <c r="X19" s="7"/>
      <c r="Y19" s="34"/>
      <c r="Z19" s="34" t="str">
        <f t="shared" si="0"/>
        <v>Kết cấu động cơ</v>
      </c>
      <c r="AA19" s="34" t="s">
        <v>273</v>
      </c>
      <c r="AB19" s="35" t="str">
        <f t="shared" si="1"/>
        <v>20192AT6013004</v>
      </c>
      <c r="AC19" s="34" t="str">
        <f t="shared" si="2"/>
        <v>Nguyễn Thành Bắc</v>
      </c>
      <c r="AD19" s="36" t="s">
        <v>297</v>
      </c>
      <c r="AE19" s="38" t="str">
        <f t="shared" si="3"/>
        <v>K. CN Ô tô</v>
      </c>
      <c r="AF19" s="5">
        <v>3469</v>
      </c>
    </row>
    <row r="20" spans="1:32" s="5" customFormat="1" ht="270">
      <c r="A20" s="29">
        <v>3223</v>
      </c>
      <c r="B20" s="28" t="s">
        <v>20</v>
      </c>
      <c r="C20" s="10" t="s">
        <v>95</v>
      </c>
      <c r="D20" s="10" t="s">
        <v>83</v>
      </c>
      <c r="E20" s="9" t="s">
        <v>32</v>
      </c>
      <c r="F20" s="10">
        <v>6</v>
      </c>
      <c r="G20" s="10" t="s">
        <v>263</v>
      </c>
      <c r="H20" s="10" t="s">
        <v>59</v>
      </c>
      <c r="I20" s="10" t="s">
        <v>11</v>
      </c>
      <c r="J20" s="10" t="s">
        <v>98</v>
      </c>
      <c r="K20" s="10" t="s">
        <v>99</v>
      </c>
      <c r="L20" s="10" t="s">
        <v>52</v>
      </c>
      <c r="M20" s="10"/>
      <c r="N20" s="22"/>
      <c r="O20" s="26"/>
      <c r="P20" s="24">
        <v>334</v>
      </c>
      <c r="Q20" s="7"/>
      <c r="V20" s="6">
        <v>1</v>
      </c>
      <c r="X20" s="7"/>
      <c r="Y20" s="34"/>
      <c r="Z20" s="34" t="str">
        <f t="shared" si="0"/>
        <v>Kết cấu động cơ</v>
      </c>
      <c r="AA20" s="34" t="s">
        <v>273</v>
      </c>
      <c r="AB20" s="35" t="str">
        <f t="shared" si="1"/>
        <v>20192AT6013004</v>
      </c>
      <c r="AC20" s="34" t="str">
        <f t="shared" si="2"/>
        <v>Nguyễn Thành Bắc</v>
      </c>
      <c r="AD20" s="36" t="s">
        <v>297</v>
      </c>
      <c r="AE20" s="38" t="str">
        <f t="shared" si="3"/>
        <v>K. CN Ô tô</v>
      </c>
      <c r="AF20" s="5">
        <v>3470</v>
      </c>
    </row>
    <row r="21" spans="1:32" s="5" customFormat="1" ht="120">
      <c r="A21" s="29">
        <v>3224</v>
      </c>
      <c r="B21" s="28" t="s">
        <v>20</v>
      </c>
      <c r="C21" s="10" t="s">
        <v>100</v>
      </c>
      <c r="D21" s="10" t="s">
        <v>83</v>
      </c>
      <c r="E21" s="9" t="s">
        <v>33</v>
      </c>
      <c r="F21" s="10">
        <v>3</v>
      </c>
      <c r="G21" s="10" t="s">
        <v>258</v>
      </c>
      <c r="H21" s="10" t="s">
        <v>55</v>
      </c>
      <c r="I21" s="10" t="s">
        <v>11</v>
      </c>
      <c r="J21" s="13" t="s">
        <v>101</v>
      </c>
      <c r="K21" s="10" t="s">
        <v>56</v>
      </c>
      <c r="L21" s="10" t="s">
        <v>52</v>
      </c>
      <c r="M21" s="10"/>
      <c r="N21" s="22"/>
      <c r="O21" s="26"/>
      <c r="P21" s="24">
        <v>335</v>
      </c>
      <c r="Q21" s="7"/>
      <c r="V21" s="6">
        <v>1</v>
      </c>
      <c r="X21" s="7"/>
      <c r="Y21" s="34"/>
      <c r="Z21" s="34" t="str">
        <f t="shared" si="0"/>
        <v>Kết cấu động cơ</v>
      </c>
      <c r="AA21" s="34" t="s">
        <v>273</v>
      </c>
      <c r="AB21" s="35" t="str">
        <f t="shared" si="1"/>
        <v>20192AT6013005</v>
      </c>
      <c r="AC21" s="34" t="str">
        <f t="shared" si="2"/>
        <v>Phạm Việt Thành</v>
      </c>
      <c r="AD21" s="36" t="s">
        <v>297</v>
      </c>
      <c r="AE21" s="38" t="str">
        <f t="shared" si="3"/>
        <v>K. CN Ô tô</v>
      </c>
      <c r="AF21" s="5">
        <v>3471</v>
      </c>
    </row>
    <row r="22" spans="1:32" s="5" customFormat="1" ht="120">
      <c r="A22" s="29">
        <v>3225</v>
      </c>
      <c r="B22" s="28" t="s">
        <v>20</v>
      </c>
      <c r="C22" s="10" t="s">
        <v>100</v>
      </c>
      <c r="D22" s="10" t="s">
        <v>83</v>
      </c>
      <c r="E22" s="9" t="s">
        <v>30</v>
      </c>
      <c r="F22" s="11" t="s">
        <v>34</v>
      </c>
      <c r="G22" s="10" t="s">
        <v>256</v>
      </c>
      <c r="H22" s="10" t="s">
        <v>55</v>
      </c>
      <c r="I22" s="10" t="s">
        <v>11</v>
      </c>
      <c r="J22" s="13" t="s">
        <v>101</v>
      </c>
      <c r="K22" s="10" t="s">
        <v>56</v>
      </c>
      <c r="L22" s="10" t="s">
        <v>52</v>
      </c>
      <c r="M22" s="10"/>
      <c r="N22" s="22"/>
      <c r="O22" s="26"/>
      <c r="P22" s="24">
        <v>336</v>
      </c>
      <c r="Q22" s="7"/>
      <c r="V22" s="6">
        <v>1</v>
      </c>
      <c r="X22" s="7"/>
      <c r="Y22" s="34"/>
      <c r="Z22" s="34" t="str">
        <f t="shared" si="0"/>
        <v>Kết cấu động cơ</v>
      </c>
      <c r="AA22" s="34" t="s">
        <v>273</v>
      </c>
      <c r="AB22" s="35" t="str">
        <f t="shared" si="1"/>
        <v>20192AT6013005</v>
      </c>
      <c r="AC22" s="34" t="str">
        <f t="shared" si="2"/>
        <v>Phạm Việt Thành</v>
      </c>
      <c r="AD22" s="36" t="s">
        <v>297</v>
      </c>
      <c r="AE22" s="38" t="str">
        <f t="shared" si="3"/>
        <v>K. CN Ô tô</v>
      </c>
      <c r="AF22" s="5">
        <v>3472</v>
      </c>
    </row>
    <row r="23" spans="1:32" s="5" customFormat="1" ht="165">
      <c r="A23" s="29">
        <v>3226</v>
      </c>
      <c r="B23" s="28" t="s">
        <v>20</v>
      </c>
      <c r="C23" s="10" t="s">
        <v>102</v>
      </c>
      <c r="D23" s="10" t="s">
        <v>83</v>
      </c>
      <c r="E23" s="9" t="s">
        <v>13</v>
      </c>
      <c r="F23" s="10">
        <v>3</v>
      </c>
      <c r="G23" s="10" t="s">
        <v>258</v>
      </c>
      <c r="H23" s="10" t="s">
        <v>69</v>
      </c>
      <c r="I23" s="10" t="s">
        <v>11</v>
      </c>
      <c r="J23" s="10" t="s">
        <v>103</v>
      </c>
      <c r="K23" s="10" t="s">
        <v>104</v>
      </c>
      <c r="L23" s="10" t="s">
        <v>52</v>
      </c>
      <c r="M23" s="10"/>
      <c r="N23" s="22"/>
      <c r="O23" s="26"/>
      <c r="P23" s="24">
        <v>337</v>
      </c>
      <c r="Q23" s="7"/>
      <c r="V23" s="6">
        <v>1</v>
      </c>
      <c r="X23" s="7"/>
      <c r="Y23" s="34"/>
      <c r="Z23" s="34" t="str">
        <f t="shared" si="0"/>
        <v>Kết cấu động cơ</v>
      </c>
      <c r="AA23" s="34" t="s">
        <v>273</v>
      </c>
      <c r="AB23" s="35" t="str">
        <f t="shared" si="1"/>
        <v>20192AT6013006</v>
      </c>
      <c r="AC23" s="34" t="str">
        <f t="shared" si="2"/>
        <v>Nguyễn Huy Chiến</v>
      </c>
      <c r="AD23" s="36" t="s">
        <v>297</v>
      </c>
      <c r="AE23" s="38" t="str">
        <f t="shared" si="3"/>
        <v>K. CN Ô tô</v>
      </c>
      <c r="AF23" s="5">
        <v>3473</v>
      </c>
    </row>
    <row r="24" spans="1:32" s="5" customFormat="1" ht="165">
      <c r="A24" s="29">
        <v>3227</v>
      </c>
      <c r="B24" s="28" t="s">
        <v>20</v>
      </c>
      <c r="C24" s="10" t="s">
        <v>102</v>
      </c>
      <c r="D24" s="10" t="s">
        <v>83</v>
      </c>
      <c r="E24" s="9" t="s">
        <v>31</v>
      </c>
      <c r="F24" s="11" t="s">
        <v>34</v>
      </c>
      <c r="G24" s="10" t="s">
        <v>256</v>
      </c>
      <c r="H24" s="10" t="s">
        <v>69</v>
      </c>
      <c r="I24" s="10" t="s">
        <v>11</v>
      </c>
      <c r="J24" s="10" t="s">
        <v>103</v>
      </c>
      <c r="K24" s="10" t="s">
        <v>104</v>
      </c>
      <c r="L24" s="10" t="s">
        <v>52</v>
      </c>
      <c r="M24" s="10"/>
      <c r="N24" s="22"/>
      <c r="O24" s="26"/>
      <c r="P24" s="24">
        <v>338</v>
      </c>
      <c r="Q24" s="7"/>
      <c r="V24" s="6">
        <v>1</v>
      </c>
      <c r="X24" s="7"/>
      <c r="Y24" s="34"/>
      <c r="Z24" s="34" t="str">
        <f t="shared" si="0"/>
        <v>Kết cấu động cơ</v>
      </c>
      <c r="AA24" s="34" t="s">
        <v>273</v>
      </c>
      <c r="AB24" s="35" t="str">
        <f t="shared" si="1"/>
        <v>20192AT6013006</v>
      </c>
      <c r="AC24" s="34" t="str">
        <f t="shared" si="2"/>
        <v>Nguyễn Huy Chiến</v>
      </c>
      <c r="AD24" s="36" t="s">
        <v>297</v>
      </c>
      <c r="AE24" s="38" t="str">
        <f t="shared" si="3"/>
        <v>K. CN Ô tô</v>
      </c>
      <c r="AF24" s="5">
        <v>3474</v>
      </c>
    </row>
    <row r="25" spans="1:32" s="5" customFormat="1" ht="30">
      <c r="A25" s="29">
        <v>3228</v>
      </c>
      <c r="B25" s="28" t="s">
        <v>20</v>
      </c>
      <c r="C25" s="10" t="s">
        <v>105</v>
      </c>
      <c r="D25" s="10" t="s">
        <v>83</v>
      </c>
      <c r="E25" s="9" t="s">
        <v>35</v>
      </c>
      <c r="F25" s="11" t="s">
        <v>38</v>
      </c>
      <c r="G25" s="10" t="s">
        <v>260</v>
      </c>
      <c r="H25" s="10" t="s">
        <v>106</v>
      </c>
      <c r="I25" s="10" t="s">
        <v>11</v>
      </c>
      <c r="J25" s="10" t="s">
        <v>107</v>
      </c>
      <c r="K25" s="10" t="s">
        <v>108</v>
      </c>
      <c r="L25" s="10" t="s">
        <v>52</v>
      </c>
      <c r="M25" s="10"/>
      <c r="N25" s="22"/>
      <c r="O25" s="26"/>
      <c r="P25" s="24">
        <v>339</v>
      </c>
      <c r="Q25" s="7"/>
      <c r="V25" s="6">
        <v>1</v>
      </c>
      <c r="X25" s="7"/>
      <c r="Y25" s="34"/>
      <c r="Z25" s="34" t="str">
        <f t="shared" si="0"/>
        <v>Kết cấu động cơ</v>
      </c>
      <c r="AA25" s="34" t="s">
        <v>273</v>
      </c>
      <c r="AB25" s="35" t="str">
        <f t="shared" si="1"/>
        <v>20192AT6013007</v>
      </c>
      <c r="AC25" s="34" t="str">
        <f t="shared" si="2"/>
        <v>Lê Văn Anh</v>
      </c>
      <c r="AD25" s="36" t="s">
        <v>297</v>
      </c>
      <c r="AE25" s="38" t="str">
        <f t="shared" si="3"/>
        <v>K. CN Ô tô</v>
      </c>
      <c r="AF25" s="5">
        <v>3475</v>
      </c>
    </row>
    <row r="26" spans="1:32" s="5" customFormat="1" ht="30">
      <c r="A26" s="29">
        <v>3229</v>
      </c>
      <c r="B26" s="28" t="s">
        <v>20</v>
      </c>
      <c r="C26" s="10" t="s">
        <v>105</v>
      </c>
      <c r="D26" s="10" t="s">
        <v>83</v>
      </c>
      <c r="E26" s="9" t="s">
        <v>36</v>
      </c>
      <c r="F26" s="10">
        <v>4</v>
      </c>
      <c r="G26" s="10" t="s">
        <v>264</v>
      </c>
      <c r="H26" s="10" t="s">
        <v>106</v>
      </c>
      <c r="I26" s="10" t="s">
        <v>11</v>
      </c>
      <c r="J26" s="10" t="s">
        <v>107</v>
      </c>
      <c r="K26" s="10" t="s">
        <v>108</v>
      </c>
      <c r="L26" s="10" t="s">
        <v>52</v>
      </c>
      <c r="M26" s="10"/>
      <c r="N26" s="22"/>
      <c r="O26" s="26"/>
      <c r="P26" s="24">
        <v>340</v>
      </c>
      <c r="Q26" s="7"/>
      <c r="V26" s="6">
        <v>1</v>
      </c>
      <c r="X26" s="7"/>
      <c r="Y26" s="34"/>
      <c r="Z26" s="34" t="str">
        <f t="shared" si="0"/>
        <v>Kết cấu động cơ</v>
      </c>
      <c r="AA26" s="34" t="s">
        <v>273</v>
      </c>
      <c r="AB26" s="35" t="str">
        <f t="shared" si="1"/>
        <v>20192AT6013007</v>
      </c>
      <c r="AC26" s="34" t="str">
        <f t="shared" si="2"/>
        <v>Lê Văn Anh</v>
      </c>
      <c r="AD26" s="36" t="s">
        <v>297</v>
      </c>
      <c r="AE26" s="38" t="str">
        <f t="shared" si="3"/>
        <v>K. CN Ô tô</v>
      </c>
      <c r="AF26" s="5">
        <v>3476</v>
      </c>
    </row>
    <row r="27" spans="1:32" s="5" customFormat="1" ht="90">
      <c r="A27" s="29">
        <v>3230</v>
      </c>
      <c r="B27" s="28" t="s">
        <v>20</v>
      </c>
      <c r="C27" s="10" t="s">
        <v>109</v>
      </c>
      <c r="D27" s="10" t="s">
        <v>110</v>
      </c>
      <c r="E27" s="9" t="s">
        <v>16</v>
      </c>
      <c r="F27" s="11" t="s">
        <v>38</v>
      </c>
      <c r="G27" s="10" t="s">
        <v>265</v>
      </c>
      <c r="H27" s="10" t="s">
        <v>64</v>
      </c>
      <c r="I27" s="10" t="s">
        <v>11</v>
      </c>
      <c r="J27" s="13" t="s">
        <v>65</v>
      </c>
      <c r="K27" s="10" t="s">
        <v>66</v>
      </c>
      <c r="L27" s="10" t="s">
        <v>52</v>
      </c>
      <c r="M27" s="10"/>
      <c r="N27" s="22"/>
      <c r="O27" s="26"/>
      <c r="P27" s="24">
        <v>341</v>
      </c>
      <c r="Q27" s="7"/>
      <c r="V27" s="6">
        <v>1</v>
      </c>
      <c r="X27" s="7"/>
      <c r="Y27" s="34"/>
      <c r="Z27" s="34" t="str">
        <f t="shared" si="0"/>
        <v>Kết cấu ô tô</v>
      </c>
      <c r="AA27" s="34" t="s">
        <v>274</v>
      </c>
      <c r="AB27" s="35" t="str">
        <f t="shared" si="1"/>
        <v>20192AT6014001</v>
      </c>
      <c r="AC27" s="34" t="str">
        <f t="shared" si="2"/>
        <v>Vũ Ngọc Quỳnh</v>
      </c>
      <c r="AD27" s="36" t="s">
        <v>297</v>
      </c>
      <c r="AE27" s="38" t="str">
        <f t="shared" si="3"/>
        <v>K. CN Ô tô</v>
      </c>
      <c r="AF27" s="5">
        <v>3477</v>
      </c>
    </row>
    <row r="28" spans="1:32" s="5" customFormat="1" ht="90">
      <c r="A28" s="29">
        <v>3231</v>
      </c>
      <c r="B28" s="28" t="s">
        <v>20</v>
      </c>
      <c r="C28" s="10" t="s">
        <v>109</v>
      </c>
      <c r="D28" s="10" t="s">
        <v>110</v>
      </c>
      <c r="E28" s="9" t="s">
        <v>37</v>
      </c>
      <c r="F28" s="11" t="s">
        <v>39</v>
      </c>
      <c r="G28" s="10" t="s">
        <v>261</v>
      </c>
      <c r="H28" s="10" t="s">
        <v>64</v>
      </c>
      <c r="I28" s="10" t="s">
        <v>11</v>
      </c>
      <c r="J28" s="13" t="s">
        <v>65</v>
      </c>
      <c r="K28" s="10" t="s">
        <v>66</v>
      </c>
      <c r="L28" s="10" t="s">
        <v>52</v>
      </c>
      <c r="M28" s="10"/>
      <c r="N28" s="22"/>
      <c r="O28" s="26"/>
      <c r="P28" s="24">
        <v>342</v>
      </c>
      <c r="Q28" s="7"/>
      <c r="V28" s="6">
        <v>1</v>
      </c>
      <c r="X28" s="7"/>
      <c r="Y28" s="34"/>
      <c r="Z28" s="34" t="str">
        <f t="shared" si="0"/>
        <v>Kết cấu ô tô</v>
      </c>
      <c r="AA28" s="34" t="s">
        <v>274</v>
      </c>
      <c r="AB28" s="35" t="str">
        <f t="shared" si="1"/>
        <v>20192AT6014001</v>
      </c>
      <c r="AC28" s="34" t="str">
        <f t="shared" si="2"/>
        <v>Vũ Ngọc Quỳnh</v>
      </c>
      <c r="AD28" s="36" t="s">
        <v>297</v>
      </c>
      <c r="AE28" s="38" t="str">
        <f t="shared" si="3"/>
        <v>K. CN Ô tô</v>
      </c>
      <c r="AF28" s="5">
        <v>3478</v>
      </c>
    </row>
    <row r="29" spans="1:32" s="5" customFormat="1" ht="30">
      <c r="A29" s="29">
        <v>3232</v>
      </c>
      <c r="B29" s="28" t="s">
        <v>20</v>
      </c>
      <c r="C29" s="10" t="s">
        <v>111</v>
      </c>
      <c r="D29" s="10" t="s">
        <v>110</v>
      </c>
      <c r="E29" s="9" t="s">
        <v>35</v>
      </c>
      <c r="F29" s="11" t="s">
        <v>38</v>
      </c>
      <c r="G29" s="10" t="s">
        <v>260</v>
      </c>
      <c r="H29" s="10" t="s">
        <v>112</v>
      </c>
      <c r="I29" s="10" t="s">
        <v>11</v>
      </c>
      <c r="J29" s="10" t="s">
        <v>113</v>
      </c>
      <c r="K29" s="10" t="s">
        <v>114</v>
      </c>
      <c r="L29" s="10" t="s">
        <v>52</v>
      </c>
      <c r="M29" s="10"/>
      <c r="N29" s="22"/>
      <c r="O29" s="26"/>
      <c r="P29" s="24">
        <v>343</v>
      </c>
      <c r="Q29" s="7"/>
      <c r="V29" s="6">
        <v>1</v>
      </c>
      <c r="X29" s="7"/>
      <c r="Y29" s="34"/>
      <c r="Z29" s="34" t="str">
        <f t="shared" si="0"/>
        <v>Kết cấu ô tô</v>
      </c>
      <c r="AA29" s="34" t="s">
        <v>274</v>
      </c>
      <c r="AB29" s="35" t="str">
        <f t="shared" si="1"/>
        <v>20192AT6014002</v>
      </c>
      <c r="AC29" s="34" t="str">
        <f t="shared" si="2"/>
        <v>Bùi Văn Hải</v>
      </c>
      <c r="AD29" s="36" t="s">
        <v>297</v>
      </c>
      <c r="AE29" s="38" t="str">
        <f t="shared" si="3"/>
        <v>K. CN Ô tô</v>
      </c>
      <c r="AF29" s="5">
        <v>3479</v>
      </c>
    </row>
    <row r="30" spans="1:32" s="5" customFormat="1" ht="30">
      <c r="A30" s="29">
        <v>3233</v>
      </c>
      <c r="B30" s="28" t="s">
        <v>20</v>
      </c>
      <c r="C30" s="10" t="s">
        <v>111</v>
      </c>
      <c r="D30" s="10" t="s">
        <v>110</v>
      </c>
      <c r="E30" s="9" t="s">
        <v>36</v>
      </c>
      <c r="F30" s="11" t="s">
        <v>39</v>
      </c>
      <c r="G30" s="10" t="s">
        <v>261</v>
      </c>
      <c r="H30" s="10" t="s">
        <v>112</v>
      </c>
      <c r="I30" s="10" t="s">
        <v>11</v>
      </c>
      <c r="J30" s="10" t="s">
        <v>113</v>
      </c>
      <c r="K30" s="10" t="s">
        <v>114</v>
      </c>
      <c r="L30" s="10" t="s">
        <v>52</v>
      </c>
      <c r="M30" s="10"/>
      <c r="N30" s="22"/>
      <c r="O30" s="26"/>
      <c r="P30" s="24">
        <v>344</v>
      </c>
      <c r="Q30" s="7"/>
      <c r="V30" s="6">
        <v>1</v>
      </c>
      <c r="X30" s="7"/>
      <c r="Y30" s="34"/>
      <c r="Z30" s="34" t="str">
        <f t="shared" si="0"/>
        <v>Kết cấu ô tô</v>
      </c>
      <c r="AA30" s="34" t="s">
        <v>274</v>
      </c>
      <c r="AB30" s="35" t="str">
        <f t="shared" si="1"/>
        <v>20192AT6014002</v>
      </c>
      <c r="AC30" s="34" t="str">
        <f t="shared" si="2"/>
        <v>Bùi Văn Hải</v>
      </c>
      <c r="AD30" s="36" t="s">
        <v>297</v>
      </c>
      <c r="AE30" s="38" t="str">
        <f t="shared" si="3"/>
        <v>K. CN Ô tô</v>
      </c>
      <c r="AF30" s="5">
        <v>3480</v>
      </c>
    </row>
    <row r="31" spans="1:32" s="5" customFormat="1" ht="60">
      <c r="A31" s="29">
        <v>3234</v>
      </c>
      <c r="B31" s="28" t="s">
        <v>20</v>
      </c>
      <c r="C31" s="10" t="s">
        <v>115</v>
      </c>
      <c r="D31" s="10" t="s">
        <v>110</v>
      </c>
      <c r="E31" s="9" t="s">
        <v>16</v>
      </c>
      <c r="F31" s="10">
        <v>4</v>
      </c>
      <c r="G31" s="10" t="s">
        <v>257</v>
      </c>
      <c r="H31" s="10" t="s">
        <v>116</v>
      </c>
      <c r="I31" s="10" t="s">
        <v>11</v>
      </c>
      <c r="J31" s="13" t="s">
        <v>117</v>
      </c>
      <c r="K31" s="10" t="s">
        <v>118</v>
      </c>
      <c r="L31" s="10" t="s">
        <v>52</v>
      </c>
      <c r="M31" s="10"/>
      <c r="N31" s="22"/>
      <c r="O31" s="26"/>
      <c r="P31" s="24">
        <v>345</v>
      </c>
      <c r="Q31" s="7"/>
      <c r="V31" s="6">
        <v>1</v>
      </c>
      <c r="X31" s="7"/>
      <c r="Y31" s="34"/>
      <c r="Z31" s="34" t="str">
        <f t="shared" si="0"/>
        <v>Kết cấu ô tô</v>
      </c>
      <c r="AA31" s="34" t="s">
        <v>274</v>
      </c>
      <c r="AB31" s="35" t="str">
        <f t="shared" si="1"/>
        <v>20192AT6014003</v>
      </c>
      <c r="AC31" s="34" t="str">
        <f t="shared" si="2"/>
        <v>Thân Quốc Việt</v>
      </c>
      <c r="AD31" s="36" t="s">
        <v>297</v>
      </c>
      <c r="AE31" s="38" t="str">
        <f t="shared" si="3"/>
        <v>K. CN Ô tô</v>
      </c>
      <c r="AF31" s="5">
        <v>3481</v>
      </c>
    </row>
    <row r="32" spans="1:32" s="5" customFormat="1" ht="60">
      <c r="A32" s="29">
        <v>3235</v>
      </c>
      <c r="B32" s="28" t="s">
        <v>20</v>
      </c>
      <c r="C32" s="10" t="s">
        <v>115</v>
      </c>
      <c r="D32" s="10" t="s">
        <v>110</v>
      </c>
      <c r="E32" s="9" t="s">
        <v>37</v>
      </c>
      <c r="F32" s="10">
        <v>6</v>
      </c>
      <c r="G32" s="10" t="s">
        <v>263</v>
      </c>
      <c r="H32" s="10" t="s">
        <v>116</v>
      </c>
      <c r="I32" s="10" t="s">
        <v>11</v>
      </c>
      <c r="J32" s="13" t="s">
        <v>117</v>
      </c>
      <c r="K32" s="10" t="s">
        <v>118</v>
      </c>
      <c r="L32" s="10" t="s">
        <v>52</v>
      </c>
      <c r="M32" s="10"/>
      <c r="N32" s="22"/>
      <c r="O32" s="26"/>
      <c r="P32" s="24">
        <v>346</v>
      </c>
      <c r="Q32" s="7"/>
      <c r="V32" s="6">
        <v>1</v>
      </c>
      <c r="X32" s="7"/>
      <c r="Y32" s="34"/>
      <c r="Z32" s="34" t="str">
        <f t="shared" si="0"/>
        <v>Kết cấu ô tô</v>
      </c>
      <c r="AA32" s="34" t="s">
        <v>274</v>
      </c>
      <c r="AB32" s="35" t="str">
        <f t="shared" si="1"/>
        <v>20192AT6014003</v>
      </c>
      <c r="AC32" s="34" t="str">
        <f t="shared" si="2"/>
        <v>Thân Quốc Việt</v>
      </c>
      <c r="AD32" s="36" t="s">
        <v>297</v>
      </c>
      <c r="AE32" s="38" t="str">
        <f t="shared" si="3"/>
        <v>K. CN Ô tô</v>
      </c>
      <c r="AF32" s="5">
        <v>3482</v>
      </c>
    </row>
    <row r="33" spans="1:32" s="5" customFormat="1" ht="60">
      <c r="A33" s="29">
        <v>3236</v>
      </c>
      <c r="B33" s="28" t="s">
        <v>20</v>
      </c>
      <c r="C33" s="10" t="s">
        <v>119</v>
      </c>
      <c r="D33" s="10" t="s">
        <v>110</v>
      </c>
      <c r="E33" s="9" t="s">
        <v>35</v>
      </c>
      <c r="F33" s="10">
        <v>4</v>
      </c>
      <c r="G33" s="10" t="s">
        <v>257</v>
      </c>
      <c r="H33" s="10" t="s">
        <v>116</v>
      </c>
      <c r="I33" s="10" t="s">
        <v>11</v>
      </c>
      <c r="J33" s="13" t="s">
        <v>120</v>
      </c>
      <c r="K33" s="10" t="s">
        <v>118</v>
      </c>
      <c r="L33" s="10" t="s">
        <v>52</v>
      </c>
      <c r="M33" s="10"/>
      <c r="N33" s="22"/>
      <c r="O33" s="26"/>
      <c r="P33" s="24">
        <v>347</v>
      </c>
      <c r="Q33" s="7"/>
      <c r="V33" s="6">
        <v>1</v>
      </c>
      <c r="X33" s="7"/>
      <c r="Y33" s="34"/>
      <c r="Z33" s="34" t="str">
        <f t="shared" si="0"/>
        <v>Kết cấu ô tô</v>
      </c>
      <c r="AA33" s="34" t="s">
        <v>274</v>
      </c>
      <c r="AB33" s="35" t="str">
        <f t="shared" si="1"/>
        <v>20192AT6014004</v>
      </c>
      <c r="AC33" s="34" t="str">
        <f t="shared" si="2"/>
        <v>Thân Quốc Việt</v>
      </c>
      <c r="AD33" s="36" t="s">
        <v>297</v>
      </c>
      <c r="AE33" s="38" t="str">
        <f t="shared" si="3"/>
        <v>K. CN Ô tô</v>
      </c>
      <c r="AF33" s="5">
        <v>3483</v>
      </c>
    </row>
    <row r="34" spans="1:32" s="5" customFormat="1" ht="60">
      <c r="A34" s="29">
        <v>3237</v>
      </c>
      <c r="B34" s="28" t="s">
        <v>20</v>
      </c>
      <c r="C34" s="10" t="s">
        <v>119</v>
      </c>
      <c r="D34" s="10" t="s">
        <v>110</v>
      </c>
      <c r="E34" s="9" t="s">
        <v>36</v>
      </c>
      <c r="F34" s="10">
        <v>6</v>
      </c>
      <c r="G34" s="10" t="s">
        <v>263</v>
      </c>
      <c r="H34" s="10" t="s">
        <v>116</v>
      </c>
      <c r="I34" s="10" t="s">
        <v>11</v>
      </c>
      <c r="J34" s="13" t="s">
        <v>120</v>
      </c>
      <c r="K34" s="10" t="s">
        <v>118</v>
      </c>
      <c r="L34" s="10" t="s">
        <v>52</v>
      </c>
      <c r="M34" s="10"/>
      <c r="N34" s="22"/>
      <c r="O34" s="26"/>
      <c r="P34" s="24">
        <v>348</v>
      </c>
      <c r="Q34" s="7"/>
      <c r="V34" s="6">
        <v>1</v>
      </c>
      <c r="X34" s="7"/>
      <c r="Y34" s="34"/>
      <c r="Z34" s="34" t="str">
        <f t="shared" si="0"/>
        <v>Kết cấu ô tô</v>
      </c>
      <c r="AA34" s="34" t="s">
        <v>274</v>
      </c>
      <c r="AB34" s="35" t="str">
        <f t="shared" si="1"/>
        <v>20192AT6014004</v>
      </c>
      <c r="AC34" s="34" t="str">
        <f t="shared" si="2"/>
        <v>Thân Quốc Việt</v>
      </c>
      <c r="AD34" s="36" t="s">
        <v>297</v>
      </c>
      <c r="AE34" s="38" t="str">
        <f t="shared" si="3"/>
        <v>K. CN Ô tô</v>
      </c>
      <c r="AF34" s="5">
        <v>3484</v>
      </c>
    </row>
    <row r="35" spans="1:32" s="5" customFormat="1" ht="60">
      <c r="A35" s="29">
        <v>3238</v>
      </c>
      <c r="B35" s="28" t="s">
        <v>20</v>
      </c>
      <c r="C35" s="10" t="s">
        <v>121</v>
      </c>
      <c r="D35" s="10" t="s">
        <v>110</v>
      </c>
      <c r="E35" s="9" t="s">
        <v>86</v>
      </c>
      <c r="F35" s="10">
        <v>3</v>
      </c>
      <c r="G35" s="10" t="s">
        <v>258</v>
      </c>
      <c r="H35" s="10" t="s">
        <v>122</v>
      </c>
      <c r="I35" s="10" t="s">
        <v>11</v>
      </c>
      <c r="J35" s="13" t="s">
        <v>123</v>
      </c>
      <c r="K35" s="10" t="s">
        <v>124</v>
      </c>
      <c r="L35" s="10" t="s">
        <v>52</v>
      </c>
      <c r="M35" s="10"/>
      <c r="N35" s="22"/>
      <c r="O35" s="26"/>
      <c r="P35" s="24">
        <v>349</v>
      </c>
      <c r="Q35" s="7"/>
      <c r="V35" s="6">
        <v>1</v>
      </c>
      <c r="X35" s="7"/>
      <c r="Y35" s="34"/>
      <c r="Z35" s="34" t="str">
        <f aca="true" t="shared" si="4" ref="Z35:Z98">D35</f>
        <v>Kết cấu ô tô</v>
      </c>
      <c r="AA35" s="34" t="s">
        <v>274</v>
      </c>
      <c r="AB35" s="35" t="str">
        <f aca="true" t="shared" si="5" ref="AB35:AB98">C35</f>
        <v>20192AT6014005</v>
      </c>
      <c r="AC35" s="34" t="str">
        <f aca="true" t="shared" si="6" ref="AC35:AC98">H35</f>
        <v>Vũ Hải Quân</v>
      </c>
      <c r="AD35" s="36" t="s">
        <v>297</v>
      </c>
      <c r="AE35" s="38" t="str">
        <f t="shared" si="3"/>
        <v>K. CN Ô tô</v>
      </c>
      <c r="AF35" s="5">
        <v>3485</v>
      </c>
    </row>
    <row r="36" spans="1:32" s="5" customFormat="1" ht="60">
      <c r="A36" s="29">
        <v>3239</v>
      </c>
      <c r="B36" s="28" t="s">
        <v>20</v>
      </c>
      <c r="C36" s="10" t="s">
        <v>121</v>
      </c>
      <c r="D36" s="10" t="s">
        <v>110</v>
      </c>
      <c r="E36" s="9" t="s">
        <v>16</v>
      </c>
      <c r="F36" s="11" t="s">
        <v>34</v>
      </c>
      <c r="G36" s="10" t="s">
        <v>256</v>
      </c>
      <c r="H36" s="10" t="s">
        <v>122</v>
      </c>
      <c r="I36" s="10" t="s">
        <v>11</v>
      </c>
      <c r="J36" s="13" t="s">
        <v>123</v>
      </c>
      <c r="K36" s="10" t="s">
        <v>124</v>
      </c>
      <c r="L36" s="10" t="s">
        <v>52</v>
      </c>
      <c r="M36" s="10"/>
      <c r="N36" s="22"/>
      <c r="O36" s="26"/>
      <c r="P36" s="24">
        <v>350</v>
      </c>
      <c r="Q36" s="7"/>
      <c r="V36" s="6">
        <v>1</v>
      </c>
      <c r="X36" s="7"/>
      <c r="Y36" s="34"/>
      <c r="Z36" s="34" t="str">
        <f t="shared" si="4"/>
        <v>Kết cấu ô tô</v>
      </c>
      <c r="AA36" s="34" t="s">
        <v>274</v>
      </c>
      <c r="AB36" s="35" t="str">
        <f t="shared" si="5"/>
        <v>20192AT6014005</v>
      </c>
      <c r="AC36" s="34" t="str">
        <f t="shared" si="6"/>
        <v>Vũ Hải Quân</v>
      </c>
      <c r="AD36" s="36" t="s">
        <v>297</v>
      </c>
      <c r="AE36" s="38" t="str">
        <f t="shared" si="3"/>
        <v>K. CN Ô tô</v>
      </c>
      <c r="AF36" s="5">
        <v>3486</v>
      </c>
    </row>
    <row r="37" spans="1:32" s="5" customFormat="1" ht="60">
      <c r="A37" s="29">
        <v>3240</v>
      </c>
      <c r="B37" s="28" t="s">
        <v>20</v>
      </c>
      <c r="C37" s="10" t="s">
        <v>125</v>
      </c>
      <c r="D37" s="10" t="s">
        <v>110</v>
      </c>
      <c r="E37" s="9" t="s">
        <v>32</v>
      </c>
      <c r="F37" s="10">
        <v>3</v>
      </c>
      <c r="G37" s="10" t="s">
        <v>258</v>
      </c>
      <c r="H37" s="10" t="s">
        <v>122</v>
      </c>
      <c r="I37" s="10" t="s">
        <v>11</v>
      </c>
      <c r="J37" s="13" t="s">
        <v>126</v>
      </c>
      <c r="K37" s="10" t="s">
        <v>127</v>
      </c>
      <c r="L37" s="10" t="s">
        <v>52</v>
      </c>
      <c r="M37" s="10"/>
      <c r="N37" s="22"/>
      <c r="O37" s="26"/>
      <c r="P37" s="24">
        <v>351</v>
      </c>
      <c r="Q37" s="7"/>
      <c r="V37" s="6">
        <v>1</v>
      </c>
      <c r="X37" s="7"/>
      <c r="Y37" s="34"/>
      <c r="Z37" s="34" t="str">
        <f t="shared" si="4"/>
        <v>Kết cấu ô tô</v>
      </c>
      <c r="AA37" s="34" t="s">
        <v>274</v>
      </c>
      <c r="AB37" s="35" t="str">
        <f t="shared" si="5"/>
        <v>20192AT6014006</v>
      </c>
      <c r="AC37" s="34" t="str">
        <f t="shared" si="6"/>
        <v>Vũ Hải Quân</v>
      </c>
      <c r="AD37" s="36" t="s">
        <v>297</v>
      </c>
      <c r="AE37" s="38" t="str">
        <f t="shared" si="3"/>
        <v>K. CN Ô tô</v>
      </c>
      <c r="AF37" s="5">
        <v>3487</v>
      </c>
    </row>
    <row r="38" spans="1:32" s="5" customFormat="1" ht="60">
      <c r="A38" s="29">
        <v>3241</v>
      </c>
      <c r="B38" s="28" t="s">
        <v>20</v>
      </c>
      <c r="C38" s="10" t="s">
        <v>125</v>
      </c>
      <c r="D38" s="10" t="s">
        <v>110</v>
      </c>
      <c r="E38" s="9" t="s">
        <v>35</v>
      </c>
      <c r="F38" s="11" t="s">
        <v>34</v>
      </c>
      <c r="G38" s="10" t="s">
        <v>256</v>
      </c>
      <c r="H38" s="10" t="s">
        <v>122</v>
      </c>
      <c r="I38" s="10" t="s">
        <v>11</v>
      </c>
      <c r="J38" s="13" t="s">
        <v>126</v>
      </c>
      <c r="K38" s="10" t="s">
        <v>127</v>
      </c>
      <c r="L38" s="10" t="s">
        <v>52</v>
      </c>
      <c r="M38" s="10"/>
      <c r="N38" s="22"/>
      <c r="O38" s="26"/>
      <c r="P38" s="24">
        <v>352</v>
      </c>
      <c r="Q38" s="7"/>
      <c r="V38" s="6">
        <v>1</v>
      </c>
      <c r="X38" s="7"/>
      <c r="Y38" s="34"/>
      <c r="Z38" s="34" t="str">
        <f t="shared" si="4"/>
        <v>Kết cấu ô tô</v>
      </c>
      <c r="AA38" s="34" t="s">
        <v>274</v>
      </c>
      <c r="AB38" s="35" t="str">
        <f t="shared" si="5"/>
        <v>20192AT6014006</v>
      </c>
      <c r="AC38" s="34" t="str">
        <f t="shared" si="6"/>
        <v>Vũ Hải Quân</v>
      </c>
      <c r="AD38" s="36" t="s">
        <v>297</v>
      </c>
      <c r="AE38" s="38" t="str">
        <f t="shared" si="3"/>
        <v>K. CN Ô tô</v>
      </c>
      <c r="AF38" s="5">
        <v>3488</v>
      </c>
    </row>
    <row r="39" spans="1:32" s="5" customFormat="1" ht="30">
      <c r="A39" s="29">
        <v>3242</v>
      </c>
      <c r="B39" s="28" t="s">
        <v>20</v>
      </c>
      <c r="C39" s="10" t="s">
        <v>128</v>
      </c>
      <c r="D39" s="10" t="s">
        <v>110</v>
      </c>
      <c r="E39" s="9" t="s">
        <v>19</v>
      </c>
      <c r="F39" s="11" t="s">
        <v>38</v>
      </c>
      <c r="G39" s="10" t="s">
        <v>260</v>
      </c>
      <c r="H39" s="10" t="s">
        <v>112</v>
      </c>
      <c r="I39" s="10" t="s">
        <v>11</v>
      </c>
      <c r="J39" s="10" t="s">
        <v>113</v>
      </c>
      <c r="K39" s="10" t="s">
        <v>114</v>
      </c>
      <c r="L39" s="10" t="s">
        <v>52</v>
      </c>
      <c r="M39" s="10"/>
      <c r="N39" s="22"/>
      <c r="O39" s="26"/>
      <c r="P39" s="24">
        <v>353</v>
      </c>
      <c r="Q39" s="7"/>
      <c r="V39" s="6">
        <v>1</v>
      </c>
      <c r="X39" s="7"/>
      <c r="Y39" s="34"/>
      <c r="Z39" s="34" t="str">
        <f t="shared" si="4"/>
        <v>Kết cấu ô tô</v>
      </c>
      <c r="AA39" s="34" t="s">
        <v>274</v>
      </c>
      <c r="AB39" s="35" t="str">
        <f t="shared" si="5"/>
        <v>20192AT6014007</v>
      </c>
      <c r="AC39" s="34" t="str">
        <f t="shared" si="6"/>
        <v>Bùi Văn Hải</v>
      </c>
      <c r="AD39" s="36" t="s">
        <v>297</v>
      </c>
      <c r="AE39" s="38" t="str">
        <f t="shared" si="3"/>
        <v>K. CN Ô tô</v>
      </c>
      <c r="AF39" s="5">
        <v>3489</v>
      </c>
    </row>
    <row r="40" spans="1:32" s="5" customFormat="1" ht="30">
      <c r="A40" s="29">
        <v>3243</v>
      </c>
      <c r="B40" s="28" t="s">
        <v>20</v>
      </c>
      <c r="C40" s="10" t="s">
        <v>128</v>
      </c>
      <c r="D40" s="10" t="s">
        <v>110</v>
      </c>
      <c r="E40" s="9" t="s">
        <v>13</v>
      </c>
      <c r="F40" s="10">
        <v>4</v>
      </c>
      <c r="G40" s="10" t="s">
        <v>257</v>
      </c>
      <c r="H40" s="10" t="s">
        <v>112</v>
      </c>
      <c r="I40" s="10" t="s">
        <v>11</v>
      </c>
      <c r="J40" s="10" t="s">
        <v>113</v>
      </c>
      <c r="K40" s="10" t="s">
        <v>114</v>
      </c>
      <c r="L40" s="10" t="s">
        <v>52</v>
      </c>
      <c r="M40" s="10"/>
      <c r="N40" s="22"/>
      <c r="O40" s="26"/>
      <c r="P40" s="24">
        <v>354</v>
      </c>
      <c r="Q40" s="7"/>
      <c r="V40" s="6">
        <v>1</v>
      </c>
      <c r="X40" s="7"/>
      <c r="Y40" s="34"/>
      <c r="Z40" s="34" t="str">
        <f t="shared" si="4"/>
        <v>Kết cấu ô tô</v>
      </c>
      <c r="AA40" s="34" t="s">
        <v>274</v>
      </c>
      <c r="AB40" s="35" t="str">
        <f t="shared" si="5"/>
        <v>20192AT6014007</v>
      </c>
      <c r="AC40" s="34" t="str">
        <f t="shared" si="6"/>
        <v>Bùi Văn Hải</v>
      </c>
      <c r="AD40" s="36" t="s">
        <v>297</v>
      </c>
      <c r="AE40" s="38" t="str">
        <f t="shared" si="3"/>
        <v>K. CN Ô tô</v>
      </c>
      <c r="AF40" s="5">
        <v>3490</v>
      </c>
    </row>
    <row r="41" spans="1:32" s="5" customFormat="1" ht="105">
      <c r="A41" s="29">
        <v>3244</v>
      </c>
      <c r="B41" s="28" t="s">
        <v>20</v>
      </c>
      <c r="C41" s="10" t="s">
        <v>129</v>
      </c>
      <c r="D41" s="10" t="s">
        <v>54</v>
      </c>
      <c r="E41" s="9" t="s">
        <v>130</v>
      </c>
      <c r="F41" s="10">
        <v>3</v>
      </c>
      <c r="G41" s="10" t="s">
        <v>258</v>
      </c>
      <c r="H41" s="10" t="s">
        <v>69</v>
      </c>
      <c r="I41" s="10" t="s">
        <v>11</v>
      </c>
      <c r="J41" s="10" t="s">
        <v>131</v>
      </c>
      <c r="K41" s="10" t="s">
        <v>132</v>
      </c>
      <c r="L41" s="10" t="s">
        <v>52</v>
      </c>
      <c r="M41" s="10"/>
      <c r="N41" s="22"/>
      <c r="O41" s="26"/>
      <c r="P41" s="24">
        <v>355</v>
      </c>
      <c r="Q41" s="7"/>
      <c r="V41" s="6">
        <v>1</v>
      </c>
      <c r="X41" s="7"/>
      <c r="Y41" s="34"/>
      <c r="Z41" s="34" t="str">
        <f t="shared" si="4"/>
        <v>Khí xả và vấn đề kiểm soát khí xả động cơ</v>
      </c>
      <c r="AA41" s="34" t="s">
        <v>270</v>
      </c>
      <c r="AB41" s="35" t="str">
        <f t="shared" si="5"/>
        <v>20192AT6019003</v>
      </c>
      <c r="AC41" s="34" t="str">
        <f t="shared" si="6"/>
        <v>Nguyễn Huy Chiến</v>
      </c>
      <c r="AD41" s="36" t="s">
        <v>297</v>
      </c>
      <c r="AE41" s="38" t="str">
        <f t="shared" si="3"/>
        <v>K. CN Ô tô</v>
      </c>
      <c r="AF41" s="5">
        <v>3491</v>
      </c>
    </row>
    <row r="42" spans="1:32" s="5" customFormat="1" ht="90">
      <c r="A42" s="29">
        <v>3245</v>
      </c>
      <c r="B42" s="28" t="s">
        <v>20</v>
      </c>
      <c r="C42" s="10" t="s">
        <v>133</v>
      </c>
      <c r="D42" s="10" t="s">
        <v>134</v>
      </c>
      <c r="E42" s="9" t="s">
        <v>33</v>
      </c>
      <c r="F42" s="10">
        <v>4</v>
      </c>
      <c r="G42" s="10" t="s">
        <v>257</v>
      </c>
      <c r="H42" s="10" t="s">
        <v>135</v>
      </c>
      <c r="I42" s="10" t="s">
        <v>11</v>
      </c>
      <c r="J42" s="13" t="s">
        <v>136</v>
      </c>
      <c r="K42" s="10" t="s">
        <v>118</v>
      </c>
      <c r="L42" s="10" t="s">
        <v>52</v>
      </c>
      <c r="M42" s="10"/>
      <c r="N42" s="22"/>
      <c r="O42" s="26"/>
      <c r="P42" s="24">
        <v>356</v>
      </c>
      <c r="Q42" s="7"/>
      <c r="V42" s="6">
        <v>1</v>
      </c>
      <c r="X42" s="7"/>
      <c r="Y42" s="34"/>
      <c r="Z42" s="34" t="str">
        <f t="shared" si="4"/>
        <v>Lý thuyết điều khiển tự động trên ô tô</v>
      </c>
      <c r="AA42" s="34" t="s">
        <v>275</v>
      </c>
      <c r="AB42" s="35" t="str">
        <f t="shared" si="5"/>
        <v>20192AT6020001</v>
      </c>
      <c r="AC42" s="34" t="str">
        <f t="shared" si="6"/>
        <v>Thân Quốc Việt
  Vũ Ngọc Quỳnh</v>
      </c>
      <c r="AD42" s="36" t="s">
        <v>297</v>
      </c>
      <c r="AE42" s="38" t="str">
        <f t="shared" si="3"/>
        <v>K. CN Ô tô</v>
      </c>
      <c r="AF42" s="5">
        <v>3492</v>
      </c>
    </row>
    <row r="43" spans="1:32" s="5" customFormat="1" ht="60">
      <c r="A43" s="29">
        <v>3246</v>
      </c>
      <c r="B43" s="28" t="s">
        <v>20</v>
      </c>
      <c r="C43" s="10" t="s">
        <v>137</v>
      </c>
      <c r="D43" s="10" t="s">
        <v>134</v>
      </c>
      <c r="E43" s="9" t="s">
        <v>13</v>
      </c>
      <c r="F43" s="10">
        <v>4</v>
      </c>
      <c r="G43" s="10" t="s">
        <v>257</v>
      </c>
      <c r="H43" s="10" t="s">
        <v>138</v>
      </c>
      <c r="I43" s="10" t="s">
        <v>11</v>
      </c>
      <c r="J43" s="13" t="s">
        <v>139</v>
      </c>
      <c r="K43" s="10" t="s">
        <v>140</v>
      </c>
      <c r="L43" s="10" t="s">
        <v>52</v>
      </c>
      <c r="M43" s="10"/>
      <c r="N43" s="22"/>
      <c r="O43" s="26"/>
      <c r="P43" s="24">
        <v>357</v>
      </c>
      <c r="Q43" s="7"/>
      <c r="V43" s="6">
        <v>1</v>
      </c>
      <c r="X43" s="7"/>
      <c r="Y43" s="34"/>
      <c r="Z43" s="34" t="str">
        <f t="shared" si="4"/>
        <v>Lý thuyết điều khiển tự động trên ô tô</v>
      </c>
      <c r="AA43" s="34" t="s">
        <v>275</v>
      </c>
      <c r="AB43" s="35" t="str">
        <f t="shared" si="5"/>
        <v>20192AT6020002</v>
      </c>
      <c r="AC43" s="34" t="str">
        <f t="shared" si="6"/>
        <v>Lê Đức Hiếu</v>
      </c>
      <c r="AD43" s="36" t="s">
        <v>297</v>
      </c>
      <c r="AE43" s="38" t="str">
        <f t="shared" si="3"/>
        <v>K. CN Ô tô</v>
      </c>
      <c r="AF43" s="5">
        <v>3493</v>
      </c>
    </row>
    <row r="44" spans="1:32" s="5" customFormat="1" ht="60">
      <c r="A44" s="29">
        <v>3247</v>
      </c>
      <c r="B44" s="28" t="s">
        <v>20</v>
      </c>
      <c r="C44" s="10" t="s">
        <v>141</v>
      </c>
      <c r="D44" s="10" t="s">
        <v>134</v>
      </c>
      <c r="E44" s="9" t="s">
        <v>33</v>
      </c>
      <c r="F44" s="10">
        <v>3</v>
      </c>
      <c r="G44" s="10" t="s">
        <v>258</v>
      </c>
      <c r="H44" s="10" t="s">
        <v>116</v>
      </c>
      <c r="I44" s="10" t="s">
        <v>11</v>
      </c>
      <c r="J44" s="13" t="s">
        <v>142</v>
      </c>
      <c r="K44" s="10" t="s">
        <v>118</v>
      </c>
      <c r="L44" s="10" t="s">
        <v>52</v>
      </c>
      <c r="M44" s="10"/>
      <c r="N44" s="22"/>
      <c r="O44" s="26"/>
      <c r="P44" s="24">
        <v>358</v>
      </c>
      <c r="Q44" s="7"/>
      <c r="V44" s="6">
        <v>1</v>
      </c>
      <c r="X44" s="7"/>
      <c r="Y44" s="34"/>
      <c r="Z44" s="34" t="str">
        <f t="shared" si="4"/>
        <v>Lý thuyết điều khiển tự động trên ô tô</v>
      </c>
      <c r="AA44" s="34" t="s">
        <v>275</v>
      </c>
      <c r="AB44" s="35" t="str">
        <f t="shared" si="5"/>
        <v>20192AT6020003</v>
      </c>
      <c r="AC44" s="34" t="str">
        <f t="shared" si="6"/>
        <v>Thân Quốc Việt</v>
      </c>
      <c r="AD44" s="36" t="s">
        <v>297</v>
      </c>
      <c r="AE44" s="38" t="str">
        <f t="shared" si="3"/>
        <v>K. CN Ô tô</v>
      </c>
      <c r="AF44" s="5">
        <v>3494</v>
      </c>
    </row>
    <row r="45" spans="1:32" s="5" customFormat="1" ht="60">
      <c r="A45" s="29">
        <v>3248</v>
      </c>
      <c r="B45" s="28" t="s">
        <v>20</v>
      </c>
      <c r="C45" s="10" t="s">
        <v>143</v>
      </c>
      <c r="D45" s="10" t="s">
        <v>134</v>
      </c>
      <c r="E45" s="9" t="s">
        <v>37</v>
      </c>
      <c r="F45" s="10">
        <v>3</v>
      </c>
      <c r="G45" s="10" t="s">
        <v>258</v>
      </c>
      <c r="H45" s="10" t="s">
        <v>116</v>
      </c>
      <c r="I45" s="10" t="s">
        <v>11</v>
      </c>
      <c r="J45" s="13" t="s">
        <v>144</v>
      </c>
      <c r="K45" s="10" t="s">
        <v>118</v>
      </c>
      <c r="L45" s="10" t="s">
        <v>52</v>
      </c>
      <c r="M45" s="10"/>
      <c r="N45" s="22"/>
      <c r="O45" s="26"/>
      <c r="P45" s="24">
        <v>359</v>
      </c>
      <c r="Q45" s="7"/>
      <c r="V45" s="6">
        <v>1</v>
      </c>
      <c r="X45" s="7"/>
      <c r="Y45" s="34"/>
      <c r="Z45" s="34" t="str">
        <f t="shared" si="4"/>
        <v>Lý thuyết điều khiển tự động trên ô tô</v>
      </c>
      <c r="AA45" s="34" t="s">
        <v>275</v>
      </c>
      <c r="AB45" s="35" t="str">
        <f t="shared" si="5"/>
        <v>20192AT6020005</v>
      </c>
      <c r="AC45" s="34" t="str">
        <f t="shared" si="6"/>
        <v>Thân Quốc Việt</v>
      </c>
      <c r="AD45" s="36" t="s">
        <v>297</v>
      </c>
      <c r="AE45" s="38" t="str">
        <f t="shared" si="3"/>
        <v>K. CN Ô tô</v>
      </c>
      <c r="AF45" s="5">
        <v>3495</v>
      </c>
    </row>
    <row r="46" spans="1:32" s="5" customFormat="1" ht="60">
      <c r="A46" s="29">
        <v>3249</v>
      </c>
      <c r="B46" s="28" t="s">
        <v>20</v>
      </c>
      <c r="C46" s="10" t="s">
        <v>145</v>
      </c>
      <c r="D46" s="10" t="s">
        <v>134</v>
      </c>
      <c r="E46" s="9" t="s">
        <v>32</v>
      </c>
      <c r="F46" s="10">
        <v>4</v>
      </c>
      <c r="G46" s="10" t="s">
        <v>257</v>
      </c>
      <c r="H46" s="10" t="s">
        <v>138</v>
      </c>
      <c r="I46" s="10" t="s">
        <v>11</v>
      </c>
      <c r="J46" s="13" t="s">
        <v>146</v>
      </c>
      <c r="K46" s="10" t="s">
        <v>147</v>
      </c>
      <c r="L46" s="10" t="s">
        <v>52</v>
      </c>
      <c r="M46" s="10"/>
      <c r="N46" s="22"/>
      <c r="O46" s="26"/>
      <c r="P46" s="24">
        <v>360</v>
      </c>
      <c r="Q46" s="7"/>
      <c r="V46" s="6">
        <v>1</v>
      </c>
      <c r="X46" s="7"/>
      <c r="Y46" s="34"/>
      <c r="Z46" s="34" t="str">
        <f t="shared" si="4"/>
        <v>Lý thuyết điều khiển tự động trên ô tô</v>
      </c>
      <c r="AA46" s="34" t="s">
        <v>275</v>
      </c>
      <c r="AB46" s="35" t="str">
        <f t="shared" si="5"/>
        <v>20192AT6020007</v>
      </c>
      <c r="AC46" s="34" t="str">
        <f t="shared" si="6"/>
        <v>Lê Đức Hiếu</v>
      </c>
      <c r="AD46" s="36" t="s">
        <v>297</v>
      </c>
      <c r="AE46" s="38" t="str">
        <f t="shared" si="3"/>
        <v>K. CN Ô tô</v>
      </c>
      <c r="AF46" s="5">
        <v>3496</v>
      </c>
    </row>
    <row r="47" spans="1:32" s="5" customFormat="1" ht="60">
      <c r="A47" s="29">
        <v>3250</v>
      </c>
      <c r="B47" s="28" t="s">
        <v>20</v>
      </c>
      <c r="C47" s="10" t="s">
        <v>148</v>
      </c>
      <c r="D47" s="10" t="s">
        <v>149</v>
      </c>
      <c r="E47" s="9" t="s">
        <v>33</v>
      </c>
      <c r="F47" s="11" t="s">
        <v>39</v>
      </c>
      <c r="G47" s="10" t="s">
        <v>261</v>
      </c>
      <c r="H47" s="10" t="s">
        <v>116</v>
      </c>
      <c r="I47" s="10" t="s">
        <v>11</v>
      </c>
      <c r="J47" s="13" t="s">
        <v>150</v>
      </c>
      <c r="K47" s="10" t="s">
        <v>118</v>
      </c>
      <c r="L47" s="10" t="s">
        <v>52</v>
      </c>
      <c r="M47" s="10"/>
      <c r="N47" s="22"/>
      <c r="O47" s="26"/>
      <c r="P47" s="24">
        <v>361</v>
      </c>
      <c r="Q47" s="7"/>
      <c r="V47" s="6">
        <v>1</v>
      </c>
      <c r="X47" s="7"/>
      <c r="Y47" s="34"/>
      <c r="Z47" s="34" t="str">
        <f t="shared" si="4"/>
        <v>Thiết kế ô tô</v>
      </c>
      <c r="AA47" s="34" t="s">
        <v>276</v>
      </c>
      <c r="AB47" s="35" t="str">
        <f t="shared" si="5"/>
        <v>20192AT6030001</v>
      </c>
      <c r="AC47" s="34" t="str">
        <f t="shared" si="6"/>
        <v>Thân Quốc Việt</v>
      </c>
      <c r="AD47" s="36" t="s">
        <v>297</v>
      </c>
      <c r="AE47" s="38" t="str">
        <f t="shared" si="3"/>
        <v>K. CN Ô tô</v>
      </c>
      <c r="AF47" s="5">
        <v>3497</v>
      </c>
    </row>
    <row r="48" spans="1:32" s="5" customFormat="1" ht="60">
      <c r="A48" s="29">
        <v>3251</v>
      </c>
      <c r="B48" s="28" t="s">
        <v>20</v>
      </c>
      <c r="C48" s="10" t="s">
        <v>151</v>
      </c>
      <c r="D48" s="10" t="s">
        <v>149</v>
      </c>
      <c r="E48" s="9" t="s">
        <v>13</v>
      </c>
      <c r="F48" s="11" t="s">
        <v>39</v>
      </c>
      <c r="G48" s="10" t="s">
        <v>261</v>
      </c>
      <c r="H48" s="10" t="s">
        <v>122</v>
      </c>
      <c r="I48" s="10" t="s">
        <v>11</v>
      </c>
      <c r="J48" s="13" t="s">
        <v>152</v>
      </c>
      <c r="K48" s="10" t="s">
        <v>153</v>
      </c>
      <c r="L48" s="10" t="s">
        <v>52</v>
      </c>
      <c r="M48" s="10"/>
      <c r="N48" s="22"/>
      <c r="O48" s="26"/>
      <c r="P48" s="24">
        <v>362</v>
      </c>
      <c r="Q48" s="7"/>
      <c r="V48" s="6">
        <v>1</v>
      </c>
      <c r="X48" s="7"/>
      <c r="Y48" s="34"/>
      <c r="Z48" s="34" t="str">
        <f t="shared" si="4"/>
        <v>Thiết kế ô tô</v>
      </c>
      <c r="AA48" s="34" t="s">
        <v>276</v>
      </c>
      <c r="AB48" s="35" t="str">
        <f t="shared" si="5"/>
        <v>20192AT6030002</v>
      </c>
      <c r="AC48" s="34" t="str">
        <f t="shared" si="6"/>
        <v>Vũ Hải Quân</v>
      </c>
      <c r="AD48" s="36" t="s">
        <v>297</v>
      </c>
      <c r="AE48" s="38" t="str">
        <f t="shared" si="3"/>
        <v>K. CN Ô tô</v>
      </c>
      <c r="AF48" s="5">
        <v>3498</v>
      </c>
    </row>
    <row r="49" spans="1:32" s="5" customFormat="1" ht="45">
      <c r="A49" s="29">
        <v>3252</v>
      </c>
      <c r="B49" s="28" t="s">
        <v>20</v>
      </c>
      <c r="C49" s="10" t="s">
        <v>154</v>
      </c>
      <c r="D49" s="10" t="s">
        <v>149</v>
      </c>
      <c r="E49" s="9" t="s">
        <v>33</v>
      </c>
      <c r="F49" s="10">
        <v>6</v>
      </c>
      <c r="G49" s="10" t="s">
        <v>263</v>
      </c>
      <c r="H49" s="10" t="s">
        <v>155</v>
      </c>
      <c r="I49" s="10" t="s">
        <v>11</v>
      </c>
      <c r="J49" s="13" t="s">
        <v>156</v>
      </c>
      <c r="K49" s="10" t="s">
        <v>157</v>
      </c>
      <c r="L49" s="10" t="s">
        <v>52</v>
      </c>
      <c r="M49" s="10"/>
      <c r="N49" s="22"/>
      <c r="O49" s="26"/>
      <c r="P49" s="24">
        <v>363</v>
      </c>
      <c r="Q49" s="7"/>
      <c r="V49" s="6">
        <v>1</v>
      </c>
      <c r="X49" s="7"/>
      <c r="Y49" s="34"/>
      <c r="Z49" s="34" t="str">
        <f t="shared" si="4"/>
        <v>Thiết kế ô tô</v>
      </c>
      <c r="AA49" s="34" t="s">
        <v>276</v>
      </c>
      <c r="AB49" s="35" t="str">
        <f t="shared" si="5"/>
        <v>20192AT6030003</v>
      </c>
      <c r="AC49" s="34" t="str">
        <f t="shared" si="6"/>
        <v>Hoàng Quang Tuấn</v>
      </c>
      <c r="AD49" s="36" t="s">
        <v>297</v>
      </c>
      <c r="AE49" s="38" t="str">
        <f t="shared" si="3"/>
        <v>K. CN Ô tô</v>
      </c>
      <c r="AF49" s="5">
        <v>3499</v>
      </c>
    </row>
    <row r="50" spans="1:32" s="5" customFormat="1" ht="60">
      <c r="A50" s="29">
        <v>3253</v>
      </c>
      <c r="B50" s="28" t="s">
        <v>20</v>
      </c>
      <c r="C50" s="10" t="s">
        <v>158</v>
      </c>
      <c r="D50" s="10" t="s">
        <v>149</v>
      </c>
      <c r="E50" s="9" t="s">
        <v>13</v>
      </c>
      <c r="F50" s="10">
        <v>6</v>
      </c>
      <c r="G50" s="10" t="s">
        <v>263</v>
      </c>
      <c r="H50" s="10" t="s">
        <v>138</v>
      </c>
      <c r="I50" s="10" t="s">
        <v>11</v>
      </c>
      <c r="J50" s="13" t="s">
        <v>159</v>
      </c>
      <c r="K50" s="10" t="s">
        <v>160</v>
      </c>
      <c r="L50" s="10" t="s">
        <v>52</v>
      </c>
      <c r="M50" s="10"/>
      <c r="N50" s="22"/>
      <c r="O50" s="26"/>
      <c r="P50" s="24">
        <v>364</v>
      </c>
      <c r="Q50" s="7"/>
      <c r="V50" s="6">
        <v>1</v>
      </c>
      <c r="X50" s="7"/>
      <c r="Y50" s="34"/>
      <c r="Z50" s="34" t="str">
        <f t="shared" si="4"/>
        <v>Thiết kế ô tô</v>
      </c>
      <c r="AA50" s="34" t="s">
        <v>276</v>
      </c>
      <c r="AB50" s="35" t="str">
        <f t="shared" si="5"/>
        <v>20192AT6030004</v>
      </c>
      <c r="AC50" s="34" t="str">
        <f t="shared" si="6"/>
        <v>Lê Đức Hiếu</v>
      </c>
      <c r="AD50" s="36" t="s">
        <v>297</v>
      </c>
      <c r="AE50" s="38" t="str">
        <f t="shared" si="3"/>
        <v>K. CN Ô tô</v>
      </c>
      <c r="AF50" s="5">
        <v>3500</v>
      </c>
    </row>
    <row r="51" spans="1:32" s="5" customFormat="1" ht="45">
      <c r="A51" s="29">
        <v>3254</v>
      </c>
      <c r="B51" s="28" t="s">
        <v>20</v>
      </c>
      <c r="C51" s="10" t="s">
        <v>161</v>
      </c>
      <c r="D51" s="10" t="s">
        <v>149</v>
      </c>
      <c r="E51" s="9" t="s">
        <v>37</v>
      </c>
      <c r="F51" s="10">
        <v>6</v>
      </c>
      <c r="G51" s="10" t="s">
        <v>263</v>
      </c>
      <c r="H51" s="10" t="s">
        <v>155</v>
      </c>
      <c r="I51" s="10" t="s">
        <v>11</v>
      </c>
      <c r="J51" s="13" t="s">
        <v>156</v>
      </c>
      <c r="K51" s="10" t="s">
        <v>162</v>
      </c>
      <c r="L51" s="10" t="s">
        <v>52</v>
      </c>
      <c r="M51" s="10"/>
      <c r="N51" s="22"/>
      <c r="O51" s="26"/>
      <c r="P51" s="24">
        <v>365</v>
      </c>
      <c r="Q51" s="7"/>
      <c r="V51" s="6">
        <v>1</v>
      </c>
      <c r="X51" s="7"/>
      <c r="Y51" s="34"/>
      <c r="Z51" s="34" t="str">
        <f t="shared" si="4"/>
        <v>Thiết kế ô tô</v>
      </c>
      <c r="AA51" s="34" t="s">
        <v>276</v>
      </c>
      <c r="AB51" s="35" t="str">
        <f t="shared" si="5"/>
        <v>20192AT6030005</v>
      </c>
      <c r="AC51" s="34" t="str">
        <f t="shared" si="6"/>
        <v>Hoàng Quang Tuấn</v>
      </c>
      <c r="AD51" s="36" t="s">
        <v>297</v>
      </c>
      <c r="AE51" s="38" t="str">
        <f t="shared" si="3"/>
        <v>K. CN Ô tô</v>
      </c>
      <c r="AF51" s="5">
        <v>3501</v>
      </c>
    </row>
    <row r="52" spans="1:32" s="5" customFormat="1" ht="60">
      <c r="A52" s="29">
        <v>3255</v>
      </c>
      <c r="B52" s="28" t="s">
        <v>20</v>
      </c>
      <c r="C52" s="10" t="s">
        <v>163</v>
      </c>
      <c r="D52" s="10" t="s">
        <v>149</v>
      </c>
      <c r="E52" s="9" t="s">
        <v>36</v>
      </c>
      <c r="F52" s="10">
        <v>6</v>
      </c>
      <c r="G52" s="10" t="s">
        <v>263</v>
      </c>
      <c r="H52" s="10" t="s">
        <v>122</v>
      </c>
      <c r="I52" s="10" t="s">
        <v>11</v>
      </c>
      <c r="J52" s="13" t="s">
        <v>164</v>
      </c>
      <c r="K52" s="10" t="s">
        <v>165</v>
      </c>
      <c r="L52" s="10" t="s">
        <v>52</v>
      </c>
      <c r="M52" s="10"/>
      <c r="N52" s="22"/>
      <c r="O52" s="26"/>
      <c r="P52" s="24">
        <v>366</v>
      </c>
      <c r="Q52" s="7"/>
      <c r="V52" s="6">
        <v>1</v>
      </c>
      <c r="X52" s="7"/>
      <c r="Y52" s="34"/>
      <c r="Z52" s="34" t="str">
        <f t="shared" si="4"/>
        <v>Thiết kế ô tô</v>
      </c>
      <c r="AA52" s="34" t="s">
        <v>276</v>
      </c>
      <c r="AB52" s="35" t="str">
        <f t="shared" si="5"/>
        <v>20192AT6030006</v>
      </c>
      <c r="AC52" s="34" t="str">
        <f t="shared" si="6"/>
        <v>Vũ Hải Quân</v>
      </c>
      <c r="AD52" s="36" t="s">
        <v>297</v>
      </c>
      <c r="AE52" s="38" t="str">
        <f t="shared" si="3"/>
        <v>K. CN Ô tô</v>
      </c>
      <c r="AF52" s="5">
        <v>3502</v>
      </c>
    </row>
    <row r="53" spans="1:32" s="5" customFormat="1" ht="90">
      <c r="A53" s="29">
        <v>3256</v>
      </c>
      <c r="B53" s="28" t="s">
        <v>20</v>
      </c>
      <c r="C53" s="10" t="s">
        <v>166</v>
      </c>
      <c r="D53" s="10" t="s">
        <v>149</v>
      </c>
      <c r="E53" s="9" t="s">
        <v>36</v>
      </c>
      <c r="F53" s="11" t="s">
        <v>39</v>
      </c>
      <c r="G53" s="10" t="s">
        <v>261</v>
      </c>
      <c r="H53" s="10" t="s">
        <v>167</v>
      </c>
      <c r="I53" s="10" t="s">
        <v>11</v>
      </c>
      <c r="J53" s="13" t="s">
        <v>156</v>
      </c>
      <c r="K53" s="10" t="s">
        <v>168</v>
      </c>
      <c r="L53" s="10" t="s">
        <v>52</v>
      </c>
      <c r="M53" s="10"/>
      <c r="N53" s="22"/>
      <c r="O53" s="26"/>
      <c r="P53" s="24">
        <v>367</v>
      </c>
      <c r="Q53" s="7"/>
      <c r="V53" s="6">
        <v>1</v>
      </c>
      <c r="X53" s="7"/>
      <c r="Y53" s="34"/>
      <c r="Z53" s="34" t="str">
        <f t="shared" si="4"/>
        <v>Thiết kế ô tô</v>
      </c>
      <c r="AA53" s="34" t="s">
        <v>276</v>
      </c>
      <c r="AB53" s="35" t="str">
        <f t="shared" si="5"/>
        <v>20192AT6030007</v>
      </c>
      <c r="AC53" s="34" t="str">
        <f t="shared" si="6"/>
        <v>Hoàng Quang Tuấn
  Thân Quốc Việt</v>
      </c>
      <c r="AD53" s="36" t="s">
        <v>297</v>
      </c>
      <c r="AE53" s="38" t="str">
        <f t="shared" si="3"/>
        <v>K. CN Ô tô</v>
      </c>
      <c r="AF53" s="5">
        <v>3503</v>
      </c>
    </row>
    <row r="54" spans="1:32" s="5" customFormat="1" ht="90">
      <c r="A54" s="29">
        <v>3257</v>
      </c>
      <c r="B54" s="28" t="s">
        <v>18</v>
      </c>
      <c r="C54" s="9">
        <v>201920203102001</v>
      </c>
      <c r="D54" s="10" t="s">
        <v>169</v>
      </c>
      <c r="E54" s="9" t="s">
        <v>33</v>
      </c>
      <c r="F54" s="11" t="s">
        <v>39</v>
      </c>
      <c r="G54" s="10" t="s">
        <v>261</v>
      </c>
      <c r="H54" s="10" t="s">
        <v>64</v>
      </c>
      <c r="I54" s="10" t="s">
        <v>11</v>
      </c>
      <c r="J54" s="13" t="s">
        <v>65</v>
      </c>
      <c r="K54" s="10" t="s">
        <v>66</v>
      </c>
      <c r="L54" s="10" t="s">
        <v>52</v>
      </c>
      <c r="M54" s="10"/>
      <c r="N54" s="22"/>
      <c r="O54" s="26"/>
      <c r="P54" s="24">
        <v>368</v>
      </c>
      <c r="Q54" s="7"/>
      <c r="V54" s="6">
        <v>1</v>
      </c>
      <c r="X54" s="7"/>
      <c r="Y54" s="34"/>
      <c r="Z54" s="34" t="str">
        <f t="shared" si="4"/>
        <v>Cơ điện tử ô tô cơ bản</v>
      </c>
      <c r="AA54" s="34" t="s">
        <v>277</v>
      </c>
      <c r="AB54" s="35">
        <f t="shared" si="5"/>
        <v>201920203102001</v>
      </c>
      <c r="AC54" s="34" t="str">
        <f t="shared" si="6"/>
        <v>Vũ Ngọc Quỳnh</v>
      </c>
      <c r="AD54" s="36" t="s">
        <v>297</v>
      </c>
      <c r="AE54" s="38" t="str">
        <f t="shared" si="3"/>
        <v>K. CN Ô tô</v>
      </c>
      <c r="AF54" s="5">
        <v>3504</v>
      </c>
    </row>
    <row r="55" spans="1:32" s="5" customFormat="1" ht="90">
      <c r="A55" s="29">
        <v>3258</v>
      </c>
      <c r="B55" s="28" t="s">
        <v>18</v>
      </c>
      <c r="C55" s="9">
        <v>201920203102002</v>
      </c>
      <c r="D55" s="10" t="s">
        <v>169</v>
      </c>
      <c r="E55" s="9" t="s">
        <v>13</v>
      </c>
      <c r="F55" s="11" t="s">
        <v>39</v>
      </c>
      <c r="G55" s="10" t="s">
        <v>261</v>
      </c>
      <c r="H55" s="10" t="s">
        <v>64</v>
      </c>
      <c r="I55" s="10" t="s">
        <v>11</v>
      </c>
      <c r="J55" s="13" t="s">
        <v>65</v>
      </c>
      <c r="K55" s="10" t="s">
        <v>66</v>
      </c>
      <c r="L55" s="10" t="s">
        <v>52</v>
      </c>
      <c r="M55" s="10"/>
      <c r="N55" s="22"/>
      <c r="O55" s="26"/>
      <c r="P55" s="24">
        <v>369</v>
      </c>
      <c r="Q55" s="7"/>
      <c r="V55" s="6">
        <v>1</v>
      </c>
      <c r="X55" s="7"/>
      <c r="Y55" s="34"/>
      <c r="Z55" s="34" t="str">
        <f t="shared" si="4"/>
        <v>Cơ điện tử ô tô cơ bản</v>
      </c>
      <c r="AA55" s="34" t="s">
        <v>277</v>
      </c>
      <c r="AB55" s="35">
        <f t="shared" si="5"/>
        <v>201920203102002</v>
      </c>
      <c r="AC55" s="34" t="str">
        <f t="shared" si="6"/>
        <v>Vũ Ngọc Quỳnh</v>
      </c>
      <c r="AD55" s="36" t="s">
        <v>297</v>
      </c>
      <c r="AE55" s="38" t="str">
        <f t="shared" si="3"/>
        <v>K. CN Ô tô</v>
      </c>
      <c r="AF55" s="5">
        <v>3505</v>
      </c>
    </row>
    <row r="56" spans="1:32" s="5" customFormat="1" ht="270">
      <c r="A56" s="29">
        <v>3259</v>
      </c>
      <c r="B56" s="28" t="s">
        <v>18</v>
      </c>
      <c r="C56" s="9">
        <v>201920203102003</v>
      </c>
      <c r="D56" s="10" t="s">
        <v>169</v>
      </c>
      <c r="E56" s="9" t="s">
        <v>33</v>
      </c>
      <c r="F56" s="11" t="s">
        <v>38</v>
      </c>
      <c r="G56" s="10" t="s">
        <v>260</v>
      </c>
      <c r="H56" s="10" t="s">
        <v>59</v>
      </c>
      <c r="I56" s="10" t="s">
        <v>11</v>
      </c>
      <c r="J56" s="10" t="s">
        <v>170</v>
      </c>
      <c r="K56" s="10" t="s">
        <v>171</v>
      </c>
      <c r="L56" s="10" t="s">
        <v>52</v>
      </c>
      <c r="M56" s="10"/>
      <c r="N56" s="22"/>
      <c r="O56" s="26"/>
      <c r="P56" s="24">
        <v>370</v>
      </c>
      <c r="Q56" s="7"/>
      <c r="V56" s="6">
        <v>1</v>
      </c>
      <c r="X56" s="7"/>
      <c r="Y56" s="34"/>
      <c r="Z56" s="34" t="str">
        <f t="shared" si="4"/>
        <v>Cơ điện tử ô tô cơ bản</v>
      </c>
      <c r="AA56" s="34" t="s">
        <v>277</v>
      </c>
      <c r="AB56" s="35">
        <f t="shared" si="5"/>
        <v>201920203102003</v>
      </c>
      <c r="AC56" s="34" t="str">
        <f t="shared" si="6"/>
        <v>Nguyễn Thành Bắc</v>
      </c>
      <c r="AD56" s="36" t="s">
        <v>297</v>
      </c>
      <c r="AE56" s="38" t="str">
        <f t="shared" si="3"/>
        <v>K. CN Ô tô</v>
      </c>
      <c r="AF56" s="5">
        <v>3506</v>
      </c>
    </row>
    <row r="57" spans="1:32" s="5" customFormat="1" ht="90">
      <c r="A57" s="29">
        <v>3260</v>
      </c>
      <c r="B57" s="28" t="s">
        <v>18</v>
      </c>
      <c r="C57" s="9">
        <v>201920203102004</v>
      </c>
      <c r="D57" s="10" t="s">
        <v>169</v>
      </c>
      <c r="E57" s="9" t="s">
        <v>13</v>
      </c>
      <c r="F57" s="11" t="s">
        <v>38</v>
      </c>
      <c r="G57" s="10" t="s">
        <v>84</v>
      </c>
      <c r="H57" s="10" t="s">
        <v>64</v>
      </c>
      <c r="I57" s="10" t="s">
        <v>11</v>
      </c>
      <c r="J57" s="13" t="s">
        <v>65</v>
      </c>
      <c r="K57" s="10" t="s">
        <v>66</v>
      </c>
      <c r="L57" s="10" t="s">
        <v>52</v>
      </c>
      <c r="M57" s="10"/>
      <c r="N57" s="22"/>
      <c r="O57" s="26"/>
      <c r="P57" s="24">
        <v>371</v>
      </c>
      <c r="Q57" s="7"/>
      <c r="V57" s="6">
        <v>1</v>
      </c>
      <c r="X57" s="7"/>
      <c r="Y57" s="34"/>
      <c r="Z57" s="34" t="str">
        <f t="shared" si="4"/>
        <v>Cơ điện tử ô tô cơ bản</v>
      </c>
      <c r="AA57" s="34" t="s">
        <v>277</v>
      </c>
      <c r="AB57" s="35">
        <f t="shared" si="5"/>
        <v>201920203102004</v>
      </c>
      <c r="AC57" s="34" t="str">
        <f t="shared" si="6"/>
        <v>Vũ Ngọc Quỳnh</v>
      </c>
      <c r="AD57" s="36" t="s">
        <v>297</v>
      </c>
      <c r="AE57" s="38" t="str">
        <f t="shared" si="3"/>
        <v>K. CN Ô tô</v>
      </c>
      <c r="AF57" s="5">
        <v>3507</v>
      </c>
    </row>
    <row r="58" spans="1:32" s="5" customFormat="1" ht="90">
      <c r="A58" s="29">
        <v>3261</v>
      </c>
      <c r="B58" s="28" t="s">
        <v>18</v>
      </c>
      <c r="C58" s="9">
        <v>201920203103001</v>
      </c>
      <c r="D58" s="10" t="s">
        <v>172</v>
      </c>
      <c r="E58" s="9" t="s">
        <v>86</v>
      </c>
      <c r="F58" s="11" t="s">
        <v>39</v>
      </c>
      <c r="G58" s="10" t="s">
        <v>261</v>
      </c>
      <c r="H58" s="10" t="s">
        <v>167</v>
      </c>
      <c r="I58" s="10" t="s">
        <v>11</v>
      </c>
      <c r="J58" s="13" t="s">
        <v>173</v>
      </c>
      <c r="K58" s="10" t="s">
        <v>118</v>
      </c>
      <c r="L58" s="10" t="s">
        <v>52</v>
      </c>
      <c r="M58" s="10"/>
      <c r="N58" s="22"/>
      <c r="O58" s="26"/>
      <c r="P58" s="24">
        <v>372</v>
      </c>
      <c r="Q58" s="7"/>
      <c r="V58" s="6">
        <v>1</v>
      </c>
      <c r="X58" s="7"/>
      <c r="Y58" s="34"/>
      <c r="Z58" s="34" t="str">
        <f t="shared" si="4"/>
        <v>Cơ sở thiết kế ô tô</v>
      </c>
      <c r="AA58" s="34" t="s">
        <v>278</v>
      </c>
      <c r="AB58" s="35">
        <f t="shared" si="5"/>
        <v>201920203103001</v>
      </c>
      <c r="AC58" s="34" t="str">
        <f t="shared" si="6"/>
        <v>Hoàng Quang Tuấn
  Thân Quốc Việt</v>
      </c>
      <c r="AD58" s="36" t="s">
        <v>297</v>
      </c>
      <c r="AE58" s="38" t="str">
        <f t="shared" si="3"/>
        <v>K. CN Ô tô</v>
      </c>
      <c r="AF58" s="5">
        <v>3508</v>
      </c>
    </row>
    <row r="59" spans="1:32" s="5" customFormat="1" ht="45">
      <c r="A59" s="29">
        <v>3262</v>
      </c>
      <c r="B59" s="28" t="s">
        <v>18</v>
      </c>
      <c r="C59" s="9">
        <v>201920203103002</v>
      </c>
      <c r="D59" s="10" t="s">
        <v>172</v>
      </c>
      <c r="E59" s="9" t="s">
        <v>32</v>
      </c>
      <c r="F59" s="11" t="s">
        <v>39</v>
      </c>
      <c r="G59" s="10" t="s">
        <v>261</v>
      </c>
      <c r="H59" s="10" t="s">
        <v>155</v>
      </c>
      <c r="I59" s="10" t="s">
        <v>11</v>
      </c>
      <c r="J59" s="13" t="s">
        <v>156</v>
      </c>
      <c r="K59" s="10" t="s">
        <v>174</v>
      </c>
      <c r="L59" s="10" t="s">
        <v>52</v>
      </c>
      <c r="M59" s="10"/>
      <c r="N59" s="22"/>
      <c r="O59" s="26"/>
      <c r="P59" s="24">
        <v>373</v>
      </c>
      <c r="Q59" s="7"/>
      <c r="V59" s="6">
        <v>1</v>
      </c>
      <c r="X59" s="7"/>
      <c r="Y59" s="34"/>
      <c r="Z59" s="34" t="str">
        <f t="shared" si="4"/>
        <v>Cơ sở thiết kế ô tô</v>
      </c>
      <c r="AA59" s="34" t="s">
        <v>278</v>
      </c>
      <c r="AB59" s="35">
        <f t="shared" si="5"/>
        <v>201920203103002</v>
      </c>
      <c r="AC59" s="34" t="str">
        <f t="shared" si="6"/>
        <v>Hoàng Quang Tuấn</v>
      </c>
      <c r="AD59" s="36" t="s">
        <v>297</v>
      </c>
      <c r="AE59" s="38" t="str">
        <f t="shared" si="3"/>
        <v>K. CN Ô tô</v>
      </c>
      <c r="AF59" s="5">
        <v>3509</v>
      </c>
    </row>
    <row r="60" spans="1:32" s="5" customFormat="1" ht="60">
      <c r="A60" s="29">
        <v>3263</v>
      </c>
      <c r="B60" s="28" t="s">
        <v>18</v>
      </c>
      <c r="C60" s="9">
        <v>201920203103003</v>
      </c>
      <c r="D60" s="10" t="s">
        <v>172</v>
      </c>
      <c r="E60" s="9" t="s">
        <v>86</v>
      </c>
      <c r="F60" s="11" t="s">
        <v>38</v>
      </c>
      <c r="G60" s="10" t="s">
        <v>260</v>
      </c>
      <c r="H60" s="10" t="s">
        <v>122</v>
      </c>
      <c r="I60" s="10" t="s">
        <v>11</v>
      </c>
      <c r="J60" s="13" t="s">
        <v>175</v>
      </c>
      <c r="K60" s="10" t="s">
        <v>176</v>
      </c>
      <c r="L60" s="10" t="s">
        <v>52</v>
      </c>
      <c r="M60" s="10"/>
      <c r="N60" s="22"/>
      <c r="O60" s="26"/>
      <c r="P60" s="24">
        <v>374</v>
      </c>
      <c r="Q60" s="7"/>
      <c r="V60" s="6">
        <v>1</v>
      </c>
      <c r="X60" s="7"/>
      <c r="Y60" s="34"/>
      <c r="Z60" s="34" t="str">
        <f t="shared" si="4"/>
        <v>Cơ sở thiết kế ô tô</v>
      </c>
      <c r="AA60" s="34" t="s">
        <v>278</v>
      </c>
      <c r="AB60" s="35">
        <f t="shared" si="5"/>
        <v>201920203103003</v>
      </c>
      <c r="AC60" s="34" t="str">
        <f t="shared" si="6"/>
        <v>Vũ Hải Quân</v>
      </c>
      <c r="AD60" s="36" t="s">
        <v>297</v>
      </c>
      <c r="AE60" s="38" t="str">
        <f t="shared" si="3"/>
        <v>K. CN Ô tô</v>
      </c>
      <c r="AF60" s="5">
        <v>3510</v>
      </c>
    </row>
    <row r="61" spans="1:32" s="5" customFormat="1" ht="60">
      <c r="A61" s="29">
        <v>3264</v>
      </c>
      <c r="B61" s="28" t="s">
        <v>18</v>
      </c>
      <c r="C61" s="9">
        <v>201920203103004</v>
      </c>
      <c r="D61" s="10" t="s">
        <v>172</v>
      </c>
      <c r="E61" s="9" t="s">
        <v>32</v>
      </c>
      <c r="F61" s="11" t="s">
        <v>38</v>
      </c>
      <c r="G61" s="10" t="s">
        <v>260</v>
      </c>
      <c r="H61" s="10" t="s">
        <v>122</v>
      </c>
      <c r="I61" s="10" t="s">
        <v>11</v>
      </c>
      <c r="J61" s="13" t="s">
        <v>177</v>
      </c>
      <c r="K61" s="10" t="s">
        <v>178</v>
      </c>
      <c r="L61" s="10" t="s">
        <v>52</v>
      </c>
      <c r="M61" s="10"/>
      <c r="N61" s="22"/>
      <c r="O61" s="26"/>
      <c r="P61" s="24">
        <v>375</v>
      </c>
      <c r="Q61" s="7"/>
      <c r="V61" s="6">
        <v>1</v>
      </c>
      <c r="X61" s="7"/>
      <c r="Y61" s="34"/>
      <c r="Z61" s="34" t="str">
        <f t="shared" si="4"/>
        <v>Cơ sở thiết kế ô tô</v>
      </c>
      <c r="AA61" s="34" t="s">
        <v>278</v>
      </c>
      <c r="AB61" s="35">
        <f t="shared" si="5"/>
        <v>201920203103004</v>
      </c>
      <c r="AC61" s="34" t="str">
        <f t="shared" si="6"/>
        <v>Vũ Hải Quân</v>
      </c>
      <c r="AD61" s="36" t="s">
        <v>297</v>
      </c>
      <c r="AE61" s="38" t="str">
        <f t="shared" si="3"/>
        <v>K. CN Ô tô</v>
      </c>
      <c r="AF61" s="5">
        <v>3511</v>
      </c>
    </row>
    <row r="62" spans="1:32" s="5" customFormat="1" ht="105">
      <c r="A62" s="29">
        <v>3265</v>
      </c>
      <c r="B62" s="28" t="s">
        <v>18</v>
      </c>
      <c r="C62" s="9">
        <v>201920203103006</v>
      </c>
      <c r="D62" s="10" t="s">
        <v>172</v>
      </c>
      <c r="E62" s="9" t="s">
        <v>32</v>
      </c>
      <c r="F62" s="11" t="s">
        <v>39</v>
      </c>
      <c r="G62" s="10" t="s">
        <v>261</v>
      </c>
      <c r="H62" s="10" t="s">
        <v>69</v>
      </c>
      <c r="I62" s="10" t="s">
        <v>11</v>
      </c>
      <c r="J62" s="10" t="s">
        <v>179</v>
      </c>
      <c r="K62" s="10" t="s">
        <v>180</v>
      </c>
      <c r="L62" s="10" t="s">
        <v>52</v>
      </c>
      <c r="M62" s="10"/>
      <c r="N62" s="22"/>
      <c r="O62" s="26"/>
      <c r="P62" s="24">
        <v>376</v>
      </c>
      <c r="Q62" s="7"/>
      <c r="V62" s="6">
        <v>1</v>
      </c>
      <c r="X62" s="7"/>
      <c r="Y62" s="34"/>
      <c r="Z62" s="34" t="str">
        <f t="shared" si="4"/>
        <v>Cơ sở thiết kế ô tô</v>
      </c>
      <c r="AA62" s="34" t="s">
        <v>278</v>
      </c>
      <c r="AB62" s="35">
        <f t="shared" si="5"/>
        <v>201920203103006</v>
      </c>
      <c r="AC62" s="34" t="str">
        <f t="shared" si="6"/>
        <v>Nguyễn Huy Chiến</v>
      </c>
      <c r="AD62" s="36" t="s">
        <v>297</v>
      </c>
      <c r="AE62" s="38" t="str">
        <f t="shared" si="3"/>
        <v>K. CN Ô tô</v>
      </c>
      <c r="AF62" s="5">
        <v>3512</v>
      </c>
    </row>
    <row r="63" spans="1:32" s="5" customFormat="1" ht="105">
      <c r="A63" s="29">
        <v>3266</v>
      </c>
      <c r="B63" s="28" t="s">
        <v>18</v>
      </c>
      <c r="C63" s="9">
        <v>201920203101001</v>
      </c>
      <c r="D63" s="10" t="s">
        <v>181</v>
      </c>
      <c r="E63" s="9" t="s">
        <v>37</v>
      </c>
      <c r="F63" s="11" t="s">
        <v>39</v>
      </c>
      <c r="G63" s="10" t="s">
        <v>261</v>
      </c>
      <c r="H63" s="10" t="s">
        <v>69</v>
      </c>
      <c r="I63" s="10" t="s">
        <v>11</v>
      </c>
      <c r="J63" s="10" t="s">
        <v>182</v>
      </c>
      <c r="K63" s="10" t="s">
        <v>183</v>
      </c>
      <c r="L63" s="10" t="s">
        <v>52</v>
      </c>
      <c r="M63" s="10"/>
      <c r="N63" s="22"/>
      <c r="O63" s="26"/>
      <c r="P63" s="24">
        <v>377</v>
      </c>
      <c r="Q63" s="7"/>
      <c r="V63" s="6">
        <v>1</v>
      </c>
      <c r="X63" s="7"/>
      <c r="Y63" s="34"/>
      <c r="Z63" s="34" t="str">
        <f t="shared" si="4"/>
        <v>Công nghệ chế tạo phụ tùng ô tô</v>
      </c>
      <c r="AA63" s="34" t="s">
        <v>279</v>
      </c>
      <c r="AB63" s="35">
        <f t="shared" si="5"/>
        <v>201920203101001</v>
      </c>
      <c r="AC63" s="34" t="str">
        <f t="shared" si="6"/>
        <v>Nguyễn Huy Chiến</v>
      </c>
      <c r="AD63" s="36" t="s">
        <v>297</v>
      </c>
      <c r="AE63" s="38" t="str">
        <f t="shared" si="3"/>
        <v>K. CN Ô tô</v>
      </c>
      <c r="AF63" s="5">
        <v>3513</v>
      </c>
    </row>
    <row r="64" spans="1:32" s="5" customFormat="1" ht="105">
      <c r="A64" s="29">
        <v>3267</v>
      </c>
      <c r="B64" s="28" t="s">
        <v>18</v>
      </c>
      <c r="C64" s="9">
        <v>201920203101002</v>
      </c>
      <c r="D64" s="10" t="s">
        <v>181</v>
      </c>
      <c r="E64" s="9" t="s">
        <v>36</v>
      </c>
      <c r="F64" s="11" t="s">
        <v>39</v>
      </c>
      <c r="G64" s="10" t="s">
        <v>261</v>
      </c>
      <c r="H64" s="10" t="s">
        <v>69</v>
      </c>
      <c r="I64" s="10" t="s">
        <v>11</v>
      </c>
      <c r="J64" s="10" t="s">
        <v>184</v>
      </c>
      <c r="K64" s="10" t="s">
        <v>185</v>
      </c>
      <c r="L64" s="10" t="s">
        <v>52</v>
      </c>
      <c r="M64" s="10"/>
      <c r="N64" s="22"/>
      <c r="O64" s="26"/>
      <c r="P64" s="24">
        <v>378</v>
      </c>
      <c r="Q64" s="7"/>
      <c r="V64" s="6">
        <v>1</v>
      </c>
      <c r="X64" s="7"/>
      <c r="Y64" s="34"/>
      <c r="Z64" s="34" t="str">
        <f t="shared" si="4"/>
        <v>Công nghệ chế tạo phụ tùng ô tô</v>
      </c>
      <c r="AA64" s="34" t="s">
        <v>279</v>
      </c>
      <c r="AB64" s="35">
        <f t="shared" si="5"/>
        <v>201920203101002</v>
      </c>
      <c r="AC64" s="34" t="str">
        <f t="shared" si="6"/>
        <v>Nguyễn Huy Chiến</v>
      </c>
      <c r="AD64" s="36" t="s">
        <v>297</v>
      </c>
      <c r="AE64" s="38" t="str">
        <f t="shared" si="3"/>
        <v>K. CN Ô tô</v>
      </c>
      <c r="AF64" s="5">
        <v>3514</v>
      </c>
    </row>
    <row r="65" spans="1:32" s="5" customFormat="1" ht="90">
      <c r="A65" s="29">
        <v>3268</v>
      </c>
      <c r="B65" s="28" t="s">
        <v>18</v>
      </c>
      <c r="C65" s="9">
        <v>201920303164001</v>
      </c>
      <c r="D65" s="10" t="s">
        <v>186</v>
      </c>
      <c r="E65" s="9" t="s">
        <v>37</v>
      </c>
      <c r="F65" s="11" t="s">
        <v>39</v>
      </c>
      <c r="G65" s="10" t="s">
        <v>261</v>
      </c>
      <c r="H65" s="10" t="s">
        <v>77</v>
      </c>
      <c r="I65" s="10" t="s">
        <v>11</v>
      </c>
      <c r="J65" s="13" t="s">
        <v>78</v>
      </c>
      <c r="K65" s="10" t="s">
        <v>79</v>
      </c>
      <c r="L65" s="10" t="s">
        <v>52</v>
      </c>
      <c r="M65" s="10"/>
      <c r="N65" s="22"/>
      <c r="O65" s="26"/>
      <c r="P65" s="24">
        <v>379</v>
      </c>
      <c r="Q65" s="7"/>
      <c r="V65" s="6">
        <v>1</v>
      </c>
      <c r="X65" s="7"/>
      <c r="Y65" s="34"/>
      <c r="Z65" s="34" t="str">
        <f t="shared" si="4"/>
        <v>Khí xả và vấn đề ô nhiễm môi trường</v>
      </c>
      <c r="AA65" s="34" t="s">
        <v>280</v>
      </c>
      <c r="AB65" s="35">
        <f t="shared" si="5"/>
        <v>201920303164001</v>
      </c>
      <c r="AC65" s="34" t="str">
        <f t="shared" si="6"/>
        <v>Phạm Minh Hiếu</v>
      </c>
      <c r="AD65" s="36" t="s">
        <v>297</v>
      </c>
      <c r="AE65" s="38" t="str">
        <f t="shared" si="3"/>
        <v>K. CN Ô tô</v>
      </c>
      <c r="AF65" s="5">
        <v>3515</v>
      </c>
    </row>
    <row r="66" spans="1:32" s="5" customFormat="1" ht="90">
      <c r="A66" s="29">
        <v>3269</v>
      </c>
      <c r="B66" s="28" t="s">
        <v>18</v>
      </c>
      <c r="C66" s="9">
        <v>201920303164002</v>
      </c>
      <c r="D66" s="10" t="s">
        <v>186</v>
      </c>
      <c r="E66" s="9" t="s">
        <v>36</v>
      </c>
      <c r="F66" s="11" t="s">
        <v>39</v>
      </c>
      <c r="G66" s="10" t="s">
        <v>261</v>
      </c>
      <c r="H66" s="10" t="s">
        <v>77</v>
      </c>
      <c r="I66" s="10" t="s">
        <v>11</v>
      </c>
      <c r="J66" s="13" t="s">
        <v>78</v>
      </c>
      <c r="K66" s="10" t="s">
        <v>79</v>
      </c>
      <c r="L66" s="10" t="s">
        <v>52</v>
      </c>
      <c r="M66" s="10"/>
      <c r="N66" s="22"/>
      <c r="O66" s="26"/>
      <c r="P66" s="24">
        <v>380</v>
      </c>
      <c r="Q66" s="7"/>
      <c r="V66" s="6">
        <v>1</v>
      </c>
      <c r="X66" s="7"/>
      <c r="Y66" s="34"/>
      <c r="Z66" s="34" t="str">
        <f t="shared" si="4"/>
        <v>Khí xả và vấn đề ô nhiễm môi trường</v>
      </c>
      <c r="AA66" s="34" t="s">
        <v>280</v>
      </c>
      <c r="AB66" s="35">
        <f t="shared" si="5"/>
        <v>201920303164002</v>
      </c>
      <c r="AC66" s="34" t="str">
        <f t="shared" si="6"/>
        <v>Phạm Minh Hiếu</v>
      </c>
      <c r="AD66" s="36" t="s">
        <v>297</v>
      </c>
      <c r="AE66" s="38" t="str">
        <f t="shared" si="3"/>
        <v>K. CN Ô tô</v>
      </c>
      <c r="AF66" s="5">
        <v>3516</v>
      </c>
    </row>
    <row r="67" spans="1:32" s="5" customFormat="1" ht="90">
      <c r="A67" s="29">
        <v>3270</v>
      </c>
      <c r="B67" s="28" t="s">
        <v>18</v>
      </c>
      <c r="C67" s="9">
        <v>201920303164003</v>
      </c>
      <c r="D67" s="10" t="s">
        <v>186</v>
      </c>
      <c r="E67" s="9" t="s">
        <v>37</v>
      </c>
      <c r="F67" s="11" t="s">
        <v>38</v>
      </c>
      <c r="G67" s="10" t="s">
        <v>260</v>
      </c>
      <c r="H67" s="10" t="s">
        <v>77</v>
      </c>
      <c r="I67" s="10" t="s">
        <v>11</v>
      </c>
      <c r="J67" s="13" t="s">
        <v>78</v>
      </c>
      <c r="K67" s="10" t="s">
        <v>79</v>
      </c>
      <c r="L67" s="10" t="s">
        <v>52</v>
      </c>
      <c r="M67" s="10"/>
      <c r="N67" s="22"/>
      <c r="O67" s="26"/>
      <c r="P67" s="24">
        <v>381</v>
      </c>
      <c r="Q67" s="7"/>
      <c r="V67" s="6">
        <v>1</v>
      </c>
      <c r="X67" s="7"/>
      <c r="Y67" s="34"/>
      <c r="Z67" s="34" t="str">
        <f t="shared" si="4"/>
        <v>Khí xả và vấn đề ô nhiễm môi trường</v>
      </c>
      <c r="AA67" s="34" t="s">
        <v>280</v>
      </c>
      <c r="AB67" s="35">
        <f t="shared" si="5"/>
        <v>201920303164003</v>
      </c>
      <c r="AC67" s="34" t="str">
        <f t="shared" si="6"/>
        <v>Phạm Minh Hiếu</v>
      </c>
      <c r="AD67" s="36" t="s">
        <v>297</v>
      </c>
      <c r="AE67" s="38" t="str">
        <f t="shared" si="3"/>
        <v>K. CN Ô tô</v>
      </c>
      <c r="AF67" s="5">
        <v>3517</v>
      </c>
    </row>
    <row r="68" spans="1:32" s="5" customFormat="1" ht="105">
      <c r="A68" s="29">
        <v>3271</v>
      </c>
      <c r="B68" s="28" t="s">
        <v>18</v>
      </c>
      <c r="C68" s="9">
        <v>201920303164004</v>
      </c>
      <c r="D68" s="10" t="s">
        <v>186</v>
      </c>
      <c r="E68" s="9" t="s">
        <v>36</v>
      </c>
      <c r="F68" s="11" t="s">
        <v>38</v>
      </c>
      <c r="G68" s="10" t="s">
        <v>260</v>
      </c>
      <c r="H68" s="10" t="s">
        <v>69</v>
      </c>
      <c r="I68" s="10" t="s">
        <v>11</v>
      </c>
      <c r="J68" s="10" t="s">
        <v>187</v>
      </c>
      <c r="K68" s="10" t="s">
        <v>188</v>
      </c>
      <c r="L68" s="10" t="s">
        <v>52</v>
      </c>
      <c r="M68" s="10"/>
      <c r="N68" s="22"/>
      <c r="O68" s="26"/>
      <c r="P68" s="24">
        <v>382</v>
      </c>
      <c r="Q68" s="7"/>
      <c r="V68" s="6">
        <v>1</v>
      </c>
      <c r="X68" s="7"/>
      <c r="Y68" s="34"/>
      <c r="Z68" s="34" t="str">
        <f t="shared" si="4"/>
        <v>Khí xả và vấn đề ô nhiễm môi trường</v>
      </c>
      <c r="AA68" s="34" t="s">
        <v>280</v>
      </c>
      <c r="AB68" s="35">
        <f t="shared" si="5"/>
        <v>201920303164004</v>
      </c>
      <c r="AC68" s="34" t="str">
        <f t="shared" si="6"/>
        <v>Nguyễn Huy Chiến</v>
      </c>
      <c r="AD68" s="36" t="s">
        <v>297</v>
      </c>
      <c r="AE68" s="38" t="str">
        <f t="shared" si="3"/>
        <v>K. CN Ô tô</v>
      </c>
      <c r="AF68" s="5">
        <v>3518</v>
      </c>
    </row>
    <row r="69" spans="1:32" s="5" customFormat="1" ht="120">
      <c r="A69" s="29">
        <v>3272</v>
      </c>
      <c r="B69" s="28" t="s">
        <v>18</v>
      </c>
      <c r="C69" s="9">
        <v>201920203123001</v>
      </c>
      <c r="D69" s="10" t="s">
        <v>189</v>
      </c>
      <c r="E69" s="9" t="s">
        <v>16</v>
      </c>
      <c r="F69" s="10">
        <v>4</v>
      </c>
      <c r="G69" s="10" t="s">
        <v>257</v>
      </c>
      <c r="H69" s="10" t="s">
        <v>55</v>
      </c>
      <c r="I69" s="10" t="s">
        <v>11</v>
      </c>
      <c r="J69" s="13" t="s">
        <v>101</v>
      </c>
      <c r="K69" s="10" t="s">
        <v>190</v>
      </c>
      <c r="L69" s="10" t="s">
        <v>52</v>
      </c>
      <c r="M69" s="10"/>
      <c r="N69" s="22"/>
      <c r="O69" s="26"/>
      <c r="P69" s="24">
        <v>383</v>
      </c>
      <c r="Q69" s="7"/>
      <c r="V69" s="6">
        <v>1</v>
      </c>
      <c r="X69" s="7"/>
      <c r="Y69" s="34"/>
      <c r="Z69" s="34" t="str">
        <f t="shared" si="4"/>
        <v>Kỹ thuật bảo dưỡng và sửa chữa ô tô</v>
      </c>
      <c r="AA69" s="34" t="s">
        <v>281</v>
      </c>
      <c r="AB69" s="35">
        <f t="shared" si="5"/>
        <v>201920203123001</v>
      </c>
      <c r="AC69" s="34" t="str">
        <f t="shared" si="6"/>
        <v>Phạm Việt Thành</v>
      </c>
      <c r="AD69" s="36" t="s">
        <v>297</v>
      </c>
      <c r="AE69" s="38" t="str">
        <f t="shared" si="3"/>
        <v>K. CN Ô tô</v>
      </c>
      <c r="AF69" s="5">
        <v>3519</v>
      </c>
    </row>
    <row r="70" spans="1:32" s="5" customFormat="1" ht="120">
      <c r="A70" s="29">
        <v>3273</v>
      </c>
      <c r="B70" s="28" t="s">
        <v>18</v>
      </c>
      <c r="C70" s="9">
        <v>201920203123002</v>
      </c>
      <c r="D70" s="10" t="s">
        <v>189</v>
      </c>
      <c r="E70" s="9" t="s">
        <v>35</v>
      </c>
      <c r="F70" s="10">
        <v>4</v>
      </c>
      <c r="G70" s="10" t="s">
        <v>257</v>
      </c>
      <c r="H70" s="10" t="s">
        <v>55</v>
      </c>
      <c r="I70" s="10" t="s">
        <v>11</v>
      </c>
      <c r="J70" s="13" t="s">
        <v>101</v>
      </c>
      <c r="K70" s="10" t="s">
        <v>191</v>
      </c>
      <c r="L70" s="10" t="s">
        <v>52</v>
      </c>
      <c r="M70" s="10"/>
      <c r="N70" s="22"/>
      <c r="O70" s="26"/>
      <c r="P70" s="24">
        <v>384</v>
      </c>
      <c r="Q70" s="7"/>
      <c r="V70" s="6">
        <v>1</v>
      </c>
      <c r="X70" s="7"/>
      <c r="Y70" s="34"/>
      <c r="Z70" s="34" t="str">
        <f t="shared" si="4"/>
        <v>Kỹ thuật bảo dưỡng và sửa chữa ô tô</v>
      </c>
      <c r="AA70" s="34" t="s">
        <v>281</v>
      </c>
      <c r="AB70" s="35">
        <f t="shared" si="5"/>
        <v>201920203123002</v>
      </c>
      <c r="AC70" s="34" t="str">
        <f t="shared" si="6"/>
        <v>Phạm Việt Thành</v>
      </c>
      <c r="AD70" s="36" t="s">
        <v>297</v>
      </c>
      <c r="AE70" s="38" t="str">
        <f t="shared" si="3"/>
        <v>K. CN Ô tô</v>
      </c>
      <c r="AF70" s="5">
        <v>3520</v>
      </c>
    </row>
    <row r="71" spans="1:32" s="5" customFormat="1" ht="60">
      <c r="A71" s="29">
        <v>3274</v>
      </c>
      <c r="B71" s="28" t="s">
        <v>18</v>
      </c>
      <c r="C71" s="9">
        <v>201920203123003</v>
      </c>
      <c r="D71" s="10" t="s">
        <v>189</v>
      </c>
      <c r="E71" s="9" t="s">
        <v>16</v>
      </c>
      <c r="F71" s="10">
        <v>3</v>
      </c>
      <c r="G71" s="10" t="s">
        <v>258</v>
      </c>
      <c r="H71" s="10" t="s">
        <v>192</v>
      </c>
      <c r="I71" s="10" t="s">
        <v>11</v>
      </c>
      <c r="J71" s="13" t="s">
        <v>193</v>
      </c>
      <c r="K71" s="10" t="s">
        <v>194</v>
      </c>
      <c r="L71" s="10" t="s">
        <v>52</v>
      </c>
      <c r="M71" s="10"/>
      <c r="N71" s="22"/>
      <c r="O71" s="26"/>
      <c r="P71" s="24">
        <v>385</v>
      </c>
      <c r="Q71" s="7"/>
      <c r="V71" s="6">
        <v>1</v>
      </c>
      <c r="X71" s="7"/>
      <c r="Y71" s="34"/>
      <c r="Z71" s="34" t="str">
        <f t="shared" si="4"/>
        <v>Kỹ thuật bảo dưỡng và sửa chữa ô tô</v>
      </c>
      <c r="AA71" s="34" t="s">
        <v>281</v>
      </c>
      <c r="AB71" s="35">
        <f t="shared" si="5"/>
        <v>201920203123003</v>
      </c>
      <c r="AC71" s="34" t="str">
        <f t="shared" si="6"/>
        <v>Nguyễn Thanh Quang</v>
      </c>
      <c r="AD71" s="36" t="s">
        <v>297</v>
      </c>
      <c r="AE71" s="38" t="str">
        <f t="shared" si="3"/>
        <v>K. CN Ô tô</v>
      </c>
      <c r="AF71" s="5">
        <v>3521</v>
      </c>
    </row>
    <row r="72" spans="1:32" s="5" customFormat="1" ht="60">
      <c r="A72" s="29">
        <v>3275</v>
      </c>
      <c r="B72" s="28" t="s">
        <v>18</v>
      </c>
      <c r="C72" s="9">
        <v>201920203123004</v>
      </c>
      <c r="D72" s="10" t="s">
        <v>189</v>
      </c>
      <c r="E72" s="9" t="s">
        <v>35</v>
      </c>
      <c r="F72" s="10">
        <v>3</v>
      </c>
      <c r="G72" s="10" t="s">
        <v>258</v>
      </c>
      <c r="H72" s="10" t="s">
        <v>192</v>
      </c>
      <c r="I72" s="10" t="s">
        <v>11</v>
      </c>
      <c r="J72" s="13" t="s">
        <v>195</v>
      </c>
      <c r="K72" s="10" t="s">
        <v>196</v>
      </c>
      <c r="L72" s="10" t="s">
        <v>52</v>
      </c>
      <c r="M72" s="10"/>
      <c r="N72" s="22"/>
      <c r="O72" s="26"/>
      <c r="P72" s="24">
        <v>386</v>
      </c>
      <c r="Q72" s="7"/>
      <c r="V72" s="6">
        <v>1</v>
      </c>
      <c r="X72" s="7"/>
      <c r="Y72" s="34"/>
      <c r="Z72" s="34" t="str">
        <f t="shared" si="4"/>
        <v>Kỹ thuật bảo dưỡng và sửa chữa ô tô</v>
      </c>
      <c r="AA72" s="34" t="s">
        <v>281</v>
      </c>
      <c r="AB72" s="35">
        <f t="shared" si="5"/>
        <v>201920203123004</v>
      </c>
      <c r="AC72" s="34" t="str">
        <f t="shared" si="6"/>
        <v>Nguyễn Thanh Quang</v>
      </c>
      <c r="AD72" s="36" t="s">
        <v>297</v>
      </c>
      <c r="AE72" s="38" t="str">
        <f aca="true" t="shared" si="7" ref="AE72:AE101">L72</f>
        <v>K. CN Ô tô</v>
      </c>
      <c r="AF72" s="5">
        <v>3522</v>
      </c>
    </row>
    <row r="73" spans="1:32" s="5" customFormat="1" ht="45">
      <c r="A73" s="29">
        <v>3276</v>
      </c>
      <c r="B73" s="28" t="s">
        <v>18</v>
      </c>
      <c r="C73" s="9">
        <v>201920203123005</v>
      </c>
      <c r="D73" s="10" t="s">
        <v>189</v>
      </c>
      <c r="E73" s="9" t="s">
        <v>16</v>
      </c>
      <c r="F73" s="10">
        <v>6</v>
      </c>
      <c r="G73" s="10" t="s">
        <v>263</v>
      </c>
      <c r="H73" s="10" t="s">
        <v>112</v>
      </c>
      <c r="I73" s="10" t="s">
        <v>11</v>
      </c>
      <c r="J73" s="10" t="s">
        <v>113</v>
      </c>
      <c r="K73" s="10" t="s">
        <v>114</v>
      </c>
      <c r="L73" s="10" t="s">
        <v>52</v>
      </c>
      <c r="M73" s="10"/>
      <c r="N73" s="22"/>
      <c r="O73" s="26"/>
      <c r="P73" s="24">
        <v>387</v>
      </c>
      <c r="Q73" s="7"/>
      <c r="V73" s="6">
        <v>1</v>
      </c>
      <c r="X73" s="7"/>
      <c r="Y73" s="34"/>
      <c r="Z73" s="34" t="str">
        <f t="shared" si="4"/>
        <v>Kỹ thuật bảo dưỡng và sửa chữa ô tô</v>
      </c>
      <c r="AA73" s="34" t="s">
        <v>281</v>
      </c>
      <c r="AB73" s="35">
        <f t="shared" si="5"/>
        <v>201920203123005</v>
      </c>
      <c r="AC73" s="34" t="str">
        <f t="shared" si="6"/>
        <v>Bùi Văn Hải</v>
      </c>
      <c r="AD73" s="36" t="s">
        <v>297</v>
      </c>
      <c r="AE73" s="38" t="str">
        <f t="shared" si="7"/>
        <v>K. CN Ô tô</v>
      </c>
      <c r="AF73" s="5">
        <v>3523</v>
      </c>
    </row>
    <row r="74" spans="1:32" s="5" customFormat="1" ht="45">
      <c r="A74" s="29">
        <v>3277</v>
      </c>
      <c r="B74" s="28" t="s">
        <v>18</v>
      </c>
      <c r="C74" s="9">
        <v>201920203123006</v>
      </c>
      <c r="D74" s="10" t="s">
        <v>189</v>
      </c>
      <c r="E74" s="9" t="s">
        <v>35</v>
      </c>
      <c r="F74" s="10">
        <v>6</v>
      </c>
      <c r="G74" s="10" t="s">
        <v>262</v>
      </c>
      <c r="H74" s="10" t="s">
        <v>112</v>
      </c>
      <c r="I74" s="10" t="s">
        <v>11</v>
      </c>
      <c r="J74" s="10" t="s">
        <v>113</v>
      </c>
      <c r="K74" s="10" t="s">
        <v>114</v>
      </c>
      <c r="L74" s="10" t="s">
        <v>52</v>
      </c>
      <c r="M74" s="10"/>
      <c r="N74" s="22"/>
      <c r="O74" s="26"/>
      <c r="P74" s="24">
        <v>388</v>
      </c>
      <c r="Q74" s="7"/>
      <c r="V74" s="6">
        <v>1</v>
      </c>
      <c r="X74" s="7"/>
      <c r="Y74" s="34"/>
      <c r="Z74" s="34" t="str">
        <f t="shared" si="4"/>
        <v>Kỹ thuật bảo dưỡng và sửa chữa ô tô</v>
      </c>
      <c r="AA74" s="34" t="s">
        <v>281</v>
      </c>
      <c r="AB74" s="35">
        <f t="shared" si="5"/>
        <v>201920203123006</v>
      </c>
      <c r="AC74" s="34" t="str">
        <f t="shared" si="6"/>
        <v>Bùi Văn Hải</v>
      </c>
      <c r="AD74" s="36" t="s">
        <v>297</v>
      </c>
      <c r="AE74" s="38" t="str">
        <f t="shared" si="7"/>
        <v>K. CN Ô tô</v>
      </c>
      <c r="AF74" s="5">
        <v>3524</v>
      </c>
    </row>
    <row r="75" spans="1:32" s="5" customFormat="1" ht="60">
      <c r="A75" s="29">
        <v>3278</v>
      </c>
      <c r="B75" s="28" t="s">
        <v>18</v>
      </c>
      <c r="C75" s="9">
        <v>201920203127001</v>
      </c>
      <c r="D75" s="10" t="s">
        <v>197</v>
      </c>
      <c r="E75" s="9" t="s">
        <v>33</v>
      </c>
      <c r="F75" s="11" t="s">
        <v>39</v>
      </c>
      <c r="G75" s="10" t="s">
        <v>261</v>
      </c>
      <c r="H75" s="10" t="s">
        <v>138</v>
      </c>
      <c r="I75" s="10" t="s">
        <v>11</v>
      </c>
      <c r="J75" s="13" t="s">
        <v>198</v>
      </c>
      <c r="K75" s="10" t="s">
        <v>199</v>
      </c>
      <c r="L75" s="10" t="s">
        <v>52</v>
      </c>
      <c r="M75" s="10"/>
      <c r="N75" s="22"/>
      <c r="O75" s="26"/>
      <c r="P75" s="24">
        <v>389</v>
      </c>
      <c r="Q75" s="7"/>
      <c r="V75" s="6">
        <v>1</v>
      </c>
      <c r="X75" s="7"/>
      <c r="Y75" s="34"/>
      <c r="Z75" s="34" t="str">
        <f t="shared" si="4"/>
        <v>Tin học ứng dụng trong kỹ thuật ô tô</v>
      </c>
      <c r="AA75" s="34" t="s">
        <v>282</v>
      </c>
      <c r="AB75" s="35">
        <f t="shared" si="5"/>
        <v>201920203127001</v>
      </c>
      <c r="AC75" s="34" t="str">
        <f t="shared" si="6"/>
        <v>Lê Đức Hiếu</v>
      </c>
      <c r="AD75" s="36" t="s">
        <v>297</v>
      </c>
      <c r="AE75" s="38" t="str">
        <f t="shared" si="7"/>
        <v>K. CN Ô tô</v>
      </c>
      <c r="AF75" s="5">
        <v>3525</v>
      </c>
    </row>
    <row r="76" spans="1:32" s="5" customFormat="1" ht="75">
      <c r="A76" s="29">
        <v>3279</v>
      </c>
      <c r="B76" s="28" t="s">
        <v>18</v>
      </c>
      <c r="C76" s="9">
        <v>201920203127002</v>
      </c>
      <c r="D76" s="10" t="s">
        <v>197</v>
      </c>
      <c r="E76" s="9" t="s">
        <v>13</v>
      </c>
      <c r="F76" s="11" t="s">
        <v>39</v>
      </c>
      <c r="G76" s="10" t="s">
        <v>261</v>
      </c>
      <c r="H76" s="10" t="s">
        <v>138</v>
      </c>
      <c r="I76" s="10" t="s">
        <v>11</v>
      </c>
      <c r="J76" s="13" t="s">
        <v>200</v>
      </c>
      <c r="K76" s="10" t="s">
        <v>201</v>
      </c>
      <c r="L76" s="10" t="s">
        <v>52</v>
      </c>
      <c r="M76" s="10"/>
      <c r="N76" s="22"/>
      <c r="O76" s="26"/>
      <c r="P76" s="24">
        <v>390</v>
      </c>
      <c r="Q76" s="7"/>
      <c r="V76" s="6">
        <v>1</v>
      </c>
      <c r="X76" s="7"/>
      <c r="Y76" s="34"/>
      <c r="Z76" s="34" t="str">
        <f t="shared" si="4"/>
        <v>Tin học ứng dụng trong kỹ thuật ô tô</v>
      </c>
      <c r="AA76" s="34" t="s">
        <v>282</v>
      </c>
      <c r="AB76" s="35">
        <f t="shared" si="5"/>
        <v>201920203127002</v>
      </c>
      <c r="AC76" s="34" t="str">
        <f t="shared" si="6"/>
        <v>Lê Đức Hiếu</v>
      </c>
      <c r="AD76" s="36" t="s">
        <v>297</v>
      </c>
      <c r="AE76" s="38" t="str">
        <f t="shared" si="7"/>
        <v>K. CN Ô tô</v>
      </c>
      <c r="AF76" s="5">
        <v>3526</v>
      </c>
    </row>
    <row r="77" spans="1:32" s="5" customFormat="1" ht="60">
      <c r="A77" s="29">
        <v>3280</v>
      </c>
      <c r="B77" s="28" t="s">
        <v>24</v>
      </c>
      <c r="C77" s="9">
        <v>201920204116001</v>
      </c>
      <c r="D77" s="10" t="s">
        <v>202</v>
      </c>
      <c r="E77" s="9" t="s">
        <v>15</v>
      </c>
      <c r="F77" s="11" t="s">
        <v>38</v>
      </c>
      <c r="G77" s="10" t="s">
        <v>260</v>
      </c>
      <c r="H77" s="10" t="s">
        <v>116</v>
      </c>
      <c r="I77" s="10" t="s">
        <v>11</v>
      </c>
      <c r="J77" s="13" t="s">
        <v>203</v>
      </c>
      <c r="K77" s="10" t="s">
        <v>118</v>
      </c>
      <c r="L77" s="10" t="s">
        <v>52</v>
      </c>
      <c r="M77" s="10"/>
      <c r="N77" s="22"/>
      <c r="O77" s="26"/>
      <c r="P77" s="24">
        <v>391</v>
      </c>
      <c r="Q77" s="7"/>
      <c r="V77" s="6">
        <v>1</v>
      </c>
      <c r="X77" s="7"/>
      <c r="Y77" s="34"/>
      <c r="Z77" s="34" t="str">
        <f t="shared" si="4"/>
        <v>Hệ thống điện - điện tử ô tô nâng cao</v>
      </c>
      <c r="AA77" s="34" t="s">
        <v>283</v>
      </c>
      <c r="AB77" s="35">
        <f t="shared" si="5"/>
        <v>201920204116001</v>
      </c>
      <c r="AC77" s="34" t="str">
        <f t="shared" si="6"/>
        <v>Thân Quốc Việt</v>
      </c>
      <c r="AD77" s="36" t="s">
        <v>297</v>
      </c>
      <c r="AE77" s="38" t="str">
        <f t="shared" si="7"/>
        <v>K. CN Ô tô</v>
      </c>
      <c r="AF77" s="5">
        <v>3527</v>
      </c>
    </row>
    <row r="78" spans="1:32" s="5" customFormat="1" ht="120">
      <c r="A78" s="29">
        <v>3281</v>
      </c>
      <c r="B78" s="28" t="s">
        <v>24</v>
      </c>
      <c r="C78" s="9">
        <v>201920304164001</v>
      </c>
      <c r="D78" s="10" t="s">
        <v>186</v>
      </c>
      <c r="E78" s="9" t="s">
        <v>40</v>
      </c>
      <c r="F78" s="11" t="s">
        <v>38</v>
      </c>
      <c r="G78" s="10" t="s">
        <v>260</v>
      </c>
      <c r="H78" s="10" t="s">
        <v>55</v>
      </c>
      <c r="I78" s="10" t="s">
        <v>11</v>
      </c>
      <c r="J78" s="13" t="s">
        <v>101</v>
      </c>
      <c r="K78" s="10" t="s">
        <v>56</v>
      </c>
      <c r="L78" s="10" t="s">
        <v>52</v>
      </c>
      <c r="M78" s="10"/>
      <c r="N78" s="22"/>
      <c r="O78" s="26"/>
      <c r="P78" s="24">
        <v>392</v>
      </c>
      <c r="Q78" s="7"/>
      <c r="V78" s="6">
        <v>1</v>
      </c>
      <c r="X78" s="7"/>
      <c r="Y78" s="34"/>
      <c r="Z78" s="34" t="str">
        <f t="shared" si="4"/>
        <v>Khí xả và vấn đề ô nhiễm môi trường</v>
      </c>
      <c r="AA78" s="34" t="s">
        <v>284</v>
      </c>
      <c r="AB78" s="35">
        <f t="shared" si="5"/>
        <v>201920304164001</v>
      </c>
      <c r="AC78" s="34" t="str">
        <f t="shared" si="6"/>
        <v>Phạm Việt Thành</v>
      </c>
      <c r="AD78" s="36" t="s">
        <v>297</v>
      </c>
      <c r="AE78" s="38" t="str">
        <f t="shared" si="7"/>
        <v>K. CN Ô tô</v>
      </c>
      <c r="AF78" s="5">
        <v>3528</v>
      </c>
    </row>
    <row r="79" spans="1:32" s="5" customFormat="1" ht="150">
      <c r="A79" s="29">
        <v>3282</v>
      </c>
      <c r="B79" s="28" t="s">
        <v>24</v>
      </c>
      <c r="C79" s="9">
        <v>201920204123001</v>
      </c>
      <c r="D79" s="10" t="s">
        <v>189</v>
      </c>
      <c r="E79" s="9" t="s">
        <v>25</v>
      </c>
      <c r="F79" s="10">
        <v>6</v>
      </c>
      <c r="G79" s="10" t="s">
        <v>263</v>
      </c>
      <c r="H79" s="10" t="s">
        <v>69</v>
      </c>
      <c r="I79" s="10" t="s">
        <v>11</v>
      </c>
      <c r="J79" s="10" t="s">
        <v>204</v>
      </c>
      <c r="K79" s="10" t="s">
        <v>205</v>
      </c>
      <c r="L79" s="10" t="s">
        <v>52</v>
      </c>
      <c r="M79" s="10"/>
      <c r="N79" s="22"/>
      <c r="O79" s="26"/>
      <c r="P79" s="24">
        <v>393</v>
      </c>
      <c r="Q79" s="7"/>
      <c r="V79" s="6">
        <v>1</v>
      </c>
      <c r="X79" s="7"/>
      <c r="Y79" s="34"/>
      <c r="Z79" s="34" t="str">
        <f t="shared" si="4"/>
        <v>Kỹ thuật bảo dưỡng và sửa chữa ô tô</v>
      </c>
      <c r="AA79" s="34" t="s">
        <v>285</v>
      </c>
      <c r="AB79" s="35">
        <f t="shared" si="5"/>
        <v>201920204123001</v>
      </c>
      <c r="AC79" s="34" t="str">
        <f t="shared" si="6"/>
        <v>Nguyễn Huy Chiến</v>
      </c>
      <c r="AD79" s="36" t="s">
        <v>297</v>
      </c>
      <c r="AE79" s="38" t="str">
        <f t="shared" si="7"/>
        <v>K. CN Ô tô</v>
      </c>
      <c r="AF79" s="5">
        <v>3529</v>
      </c>
    </row>
    <row r="80" spans="1:32" s="5" customFormat="1" ht="90">
      <c r="A80" s="29">
        <v>3283</v>
      </c>
      <c r="B80" s="28" t="s">
        <v>24</v>
      </c>
      <c r="C80" s="9">
        <v>201920204133001</v>
      </c>
      <c r="D80" s="10" t="s">
        <v>206</v>
      </c>
      <c r="E80" s="9" t="s">
        <v>15</v>
      </c>
      <c r="F80" s="10">
        <v>6</v>
      </c>
      <c r="G80" s="10" t="s">
        <v>263</v>
      </c>
      <c r="H80" s="10" t="s">
        <v>77</v>
      </c>
      <c r="I80" s="10" t="s">
        <v>11</v>
      </c>
      <c r="J80" s="13" t="s">
        <v>78</v>
      </c>
      <c r="K80" s="10" t="s">
        <v>79</v>
      </c>
      <c r="L80" s="10" t="s">
        <v>52</v>
      </c>
      <c r="M80" s="10"/>
      <c r="N80" s="22"/>
      <c r="O80" s="26"/>
      <c r="P80" s="24">
        <v>394</v>
      </c>
      <c r="Q80" s="7"/>
      <c r="V80" s="6">
        <v>1</v>
      </c>
      <c r="X80" s="7"/>
      <c r="Y80" s="34"/>
      <c r="Z80" s="34" t="str">
        <f t="shared" si="4"/>
        <v>Thiết kế xưởng ô tô</v>
      </c>
      <c r="AA80" s="34" t="s">
        <v>286</v>
      </c>
      <c r="AB80" s="35">
        <f t="shared" si="5"/>
        <v>201920204133001</v>
      </c>
      <c r="AC80" s="34" t="str">
        <f t="shared" si="6"/>
        <v>Phạm Minh Hiếu</v>
      </c>
      <c r="AD80" s="36" t="s">
        <v>297</v>
      </c>
      <c r="AE80" s="38" t="str">
        <f t="shared" si="7"/>
        <v>K. CN Ô tô</v>
      </c>
      <c r="AF80" s="5">
        <v>3530</v>
      </c>
    </row>
    <row r="81" spans="1:32" s="5" customFormat="1" ht="255">
      <c r="A81" s="29">
        <v>3284</v>
      </c>
      <c r="B81" s="28" t="s">
        <v>23</v>
      </c>
      <c r="C81" s="9">
        <v>201920203110001</v>
      </c>
      <c r="D81" s="10" t="s">
        <v>207</v>
      </c>
      <c r="E81" s="9" t="s">
        <v>12</v>
      </c>
      <c r="F81" s="11" t="s">
        <v>34</v>
      </c>
      <c r="G81" s="10" t="s">
        <v>256</v>
      </c>
      <c r="H81" s="10" t="s">
        <v>59</v>
      </c>
      <c r="I81" s="10" t="s">
        <v>11</v>
      </c>
      <c r="J81" s="10" t="s">
        <v>208</v>
      </c>
      <c r="K81" s="10" t="s">
        <v>209</v>
      </c>
      <c r="L81" s="10" t="s">
        <v>52</v>
      </c>
      <c r="M81" s="10"/>
      <c r="N81" s="22"/>
      <c r="O81" s="26"/>
      <c r="P81" s="24">
        <v>395</v>
      </c>
      <c r="Q81" s="7"/>
      <c r="V81" s="6">
        <v>1</v>
      </c>
      <c r="X81" s="7"/>
      <c r="Y81" s="34"/>
      <c r="Z81" s="34" t="str">
        <f t="shared" si="4"/>
        <v>Đồ án chuyên ngành ô tô</v>
      </c>
      <c r="AA81" s="34" t="s">
        <v>287</v>
      </c>
      <c r="AB81" s="35">
        <f t="shared" si="5"/>
        <v>201920203110001</v>
      </c>
      <c r="AC81" s="34" t="str">
        <f t="shared" si="6"/>
        <v>Nguyễn Thành Bắc</v>
      </c>
      <c r="AD81" s="36" t="s">
        <v>297</v>
      </c>
      <c r="AE81" s="38" t="str">
        <f t="shared" si="7"/>
        <v>K. CN Ô tô</v>
      </c>
      <c r="AF81" s="5">
        <v>3531</v>
      </c>
    </row>
    <row r="82" spans="1:32" s="5" customFormat="1" ht="255">
      <c r="A82" s="29">
        <v>3285</v>
      </c>
      <c r="B82" s="28" t="s">
        <v>23</v>
      </c>
      <c r="C82" s="9">
        <v>201920203110001</v>
      </c>
      <c r="D82" s="10" t="s">
        <v>207</v>
      </c>
      <c r="E82" s="9" t="s">
        <v>12</v>
      </c>
      <c r="F82" s="10" t="s">
        <v>21</v>
      </c>
      <c r="G82" s="10" t="s">
        <v>210</v>
      </c>
      <c r="H82" s="10" t="s">
        <v>59</v>
      </c>
      <c r="I82" s="10" t="s">
        <v>11</v>
      </c>
      <c r="J82" s="10" t="s">
        <v>211</v>
      </c>
      <c r="K82" s="10" t="s">
        <v>212</v>
      </c>
      <c r="L82" s="10" t="s">
        <v>52</v>
      </c>
      <c r="M82" s="10"/>
      <c r="N82" s="22"/>
      <c r="O82" s="26"/>
      <c r="P82" s="24">
        <v>396</v>
      </c>
      <c r="Q82" s="7"/>
      <c r="V82" s="6">
        <v>1</v>
      </c>
      <c r="X82" s="7"/>
      <c r="Y82" s="34"/>
      <c r="Z82" s="34" t="str">
        <f t="shared" si="4"/>
        <v>Đồ án chuyên ngành ô tô</v>
      </c>
      <c r="AA82" s="34" t="s">
        <v>287</v>
      </c>
      <c r="AB82" s="35">
        <f t="shared" si="5"/>
        <v>201920203110001</v>
      </c>
      <c r="AC82" s="34" t="str">
        <f t="shared" si="6"/>
        <v>Nguyễn Thành Bắc</v>
      </c>
      <c r="AD82" s="36" t="s">
        <v>297</v>
      </c>
      <c r="AE82" s="38" t="str">
        <f t="shared" si="7"/>
        <v>K. CN Ô tô</v>
      </c>
      <c r="AF82" s="5">
        <v>3532</v>
      </c>
    </row>
    <row r="83" spans="1:32" s="5" customFormat="1" ht="90">
      <c r="A83" s="29">
        <v>3286</v>
      </c>
      <c r="B83" s="28" t="s">
        <v>23</v>
      </c>
      <c r="C83" s="9">
        <v>201920203105002</v>
      </c>
      <c r="D83" s="10" t="s">
        <v>213</v>
      </c>
      <c r="E83" s="9" t="s">
        <v>25</v>
      </c>
      <c r="F83" s="10">
        <v>4</v>
      </c>
      <c r="G83" s="10" t="s">
        <v>257</v>
      </c>
      <c r="H83" s="10" t="s">
        <v>64</v>
      </c>
      <c r="I83" s="10" t="s">
        <v>11</v>
      </c>
      <c r="J83" s="13" t="s">
        <v>65</v>
      </c>
      <c r="K83" s="10" t="s">
        <v>66</v>
      </c>
      <c r="L83" s="10" t="s">
        <v>52</v>
      </c>
      <c r="M83" s="10"/>
      <c r="N83" s="22"/>
      <c r="O83" s="26"/>
      <c r="P83" s="24">
        <v>397</v>
      </c>
      <c r="Q83" s="7"/>
      <c r="V83" s="6">
        <v>1</v>
      </c>
      <c r="X83" s="7"/>
      <c r="Y83" s="34"/>
      <c r="Z83" s="34" t="str">
        <f t="shared" si="4"/>
        <v>Chuyên đề về cơ điện tử ô tô</v>
      </c>
      <c r="AA83" s="34" t="s">
        <v>288</v>
      </c>
      <c r="AB83" s="35">
        <f t="shared" si="5"/>
        <v>201920203105002</v>
      </c>
      <c r="AC83" s="34" t="str">
        <f t="shared" si="6"/>
        <v>Vũ Ngọc Quỳnh</v>
      </c>
      <c r="AD83" s="36" t="s">
        <v>297</v>
      </c>
      <c r="AE83" s="38" t="str">
        <f t="shared" si="7"/>
        <v>K. CN Ô tô</v>
      </c>
      <c r="AF83" s="5">
        <v>3533</v>
      </c>
    </row>
    <row r="84" spans="1:32" s="5" customFormat="1" ht="60">
      <c r="A84" s="29">
        <v>3287</v>
      </c>
      <c r="B84" s="28" t="s">
        <v>23</v>
      </c>
      <c r="C84" s="9">
        <v>201920203112002</v>
      </c>
      <c r="D84" s="10" t="s">
        <v>214</v>
      </c>
      <c r="E84" s="9" t="s">
        <v>41</v>
      </c>
      <c r="F84" s="11" t="s">
        <v>38</v>
      </c>
      <c r="G84" s="10" t="s">
        <v>260</v>
      </c>
      <c r="H84" s="10" t="s">
        <v>138</v>
      </c>
      <c r="I84" s="10" t="s">
        <v>11</v>
      </c>
      <c r="J84" s="13" t="s">
        <v>215</v>
      </c>
      <c r="K84" s="10" t="s">
        <v>216</v>
      </c>
      <c r="L84" s="10" t="s">
        <v>52</v>
      </c>
      <c r="M84" s="10"/>
      <c r="N84" s="22"/>
      <c r="O84" s="26"/>
      <c r="P84" s="24">
        <v>398</v>
      </c>
      <c r="Q84" s="7"/>
      <c r="V84" s="6">
        <v>1</v>
      </c>
      <c r="X84" s="7"/>
      <c r="Y84" s="34"/>
      <c r="Z84" s="34" t="str">
        <f t="shared" si="4"/>
        <v>Đồ án thiết kế xưởng</v>
      </c>
      <c r="AA84" s="34" t="s">
        <v>289</v>
      </c>
      <c r="AB84" s="35">
        <f t="shared" si="5"/>
        <v>201920203112002</v>
      </c>
      <c r="AC84" s="34" t="str">
        <f t="shared" si="6"/>
        <v>Lê Đức Hiếu</v>
      </c>
      <c r="AD84" s="36" t="s">
        <v>297</v>
      </c>
      <c r="AE84" s="38" t="str">
        <f t="shared" si="7"/>
        <v>K. CN Ô tô</v>
      </c>
      <c r="AF84" s="5">
        <v>3534</v>
      </c>
    </row>
    <row r="85" spans="1:32" s="5" customFormat="1" ht="60">
      <c r="A85" s="29">
        <v>3288</v>
      </c>
      <c r="B85" s="28" t="s">
        <v>23</v>
      </c>
      <c r="C85" s="9">
        <v>201920203112002</v>
      </c>
      <c r="D85" s="10" t="s">
        <v>214</v>
      </c>
      <c r="E85" s="9" t="s">
        <v>25</v>
      </c>
      <c r="F85" s="10">
        <v>3</v>
      </c>
      <c r="G85" s="10" t="s">
        <v>258</v>
      </c>
      <c r="H85" s="10" t="s">
        <v>138</v>
      </c>
      <c r="I85" s="10" t="s">
        <v>11</v>
      </c>
      <c r="J85" s="13" t="s">
        <v>215</v>
      </c>
      <c r="K85" s="10" t="s">
        <v>216</v>
      </c>
      <c r="L85" s="10" t="s">
        <v>52</v>
      </c>
      <c r="M85" s="10"/>
      <c r="N85" s="22"/>
      <c r="O85" s="26"/>
      <c r="P85" s="24">
        <v>399</v>
      </c>
      <c r="Q85" s="7"/>
      <c r="V85" s="6">
        <v>1</v>
      </c>
      <c r="X85" s="7"/>
      <c r="Y85" s="34"/>
      <c r="Z85" s="34" t="str">
        <f t="shared" si="4"/>
        <v>Đồ án thiết kế xưởng</v>
      </c>
      <c r="AA85" s="34" t="s">
        <v>289</v>
      </c>
      <c r="AB85" s="35">
        <f t="shared" si="5"/>
        <v>201920203112002</v>
      </c>
      <c r="AC85" s="34" t="str">
        <f t="shared" si="6"/>
        <v>Lê Đức Hiếu</v>
      </c>
      <c r="AD85" s="36" t="s">
        <v>297</v>
      </c>
      <c r="AE85" s="38" t="str">
        <f t="shared" si="7"/>
        <v>K. CN Ô tô</v>
      </c>
      <c r="AF85" s="5">
        <v>3535</v>
      </c>
    </row>
    <row r="86" spans="1:32" s="5" customFormat="1" ht="60">
      <c r="A86" s="29">
        <v>3289</v>
      </c>
      <c r="B86" s="28" t="s">
        <v>23</v>
      </c>
      <c r="C86" s="9">
        <v>201920203129001</v>
      </c>
      <c r="D86" s="10" t="s">
        <v>217</v>
      </c>
      <c r="E86" s="9" t="s">
        <v>27</v>
      </c>
      <c r="F86" s="11" t="s">
        <v>39</v>
      </c>
      <c r="G86" s="10" t="s">
        <v>261</v>
      </c>
      <c r="H86" s="10" t="s">
        <v>138</v>
      </c>
      <c r="I86" s="10" t="s">
        <v>11</v>
      </c>
      <c r="J86" s="13" t="s">
        <v>218</v>
      </c>
      <c r="K86" s="10" t="s">
        <v>219</v>
      </c>
      <c r="L86" s="10" t="s">
        <v>52</v>
      </c>
      <c r="M86" s="10"/>
      <c r="N86" s="22"/>
      <c r="O86" s="26"/>
      <c r="P86" s="24">
        <v>400</v>
      </c>
      <c r="Q86" s="7"/>
      <c r="V86" s="6">
        <v>1</v>
      </c>
      <c r="X86" s="7"/>
      <c r="Y86" s="34"/>
      <c r="Z86" s="34" t="str">
        <f t="shared" si="4"/>
        <v>Tính toán kết cấu ô tô</v>
      </c>
      <c r="AA86" s="34" t="s">
        <v>290</v>
      </c>
      <c r="AB86" s="35">
        <f t="shared" si="5"/>
        <v>201920203129001</v>
      </c>
      <c r="AC86" s="34" t="str">
        <f t="shared" si="6"/>
        <v>Lê Đức Hiếu</v>
      </c>
      <c r="AD86" s="36" t="s">
        <v>297</v>
      </c>
      <c r="AE86" s="38" t="str">
        <f t="shared" si="7"/>
        <v>K. CN Ô tô</v>
      </c>
      <c r="AF86" s="5">
        <v>3536</v>
      </c>
    </row>
    <row r="87" spans="1:32" s="5" customFormat="1" ht="60">
      <c r="A87" s="29">
        <v>3290</v>
      </c>
      <c r="B87" s="28" t="s">
        <v>23</v>
      </c>
      <c r="C87" s="9">
        <v>201920203129001</v>
      </c>
      <c r="D87" s="10" t="s">
        <v>217</v>
      </c>
      <c r="E87" s="9" t="s">
        <v>27</v>
      </c>
      <c r="F87" s="11" t="s">
        <v>34</v>
      </c>
      <c r="G87" s="10" t="s">
        <v>256</v>
      </c>
      <c r="H87" s="10" t="s">
        <v>138</v>
      </c>
      <c r="I87" s="10" t="s">
        <v>11</v>
      </c>
      <c r="J87" s="13" t="s">
        <v>218</v>
      </c>
      <c r="K87" s="10" t="s">
        <v>219</v>
      </c>
      <c r="L87" s="10" t="s">
        <v>52</v>
      </c>
      <c r="M87" s="10"/>
      <c r="N87" s="22"/>
      <c r="O87" s="26"/>
      <c r="P87" s="24">
        <v>401</v>
      </c>
      <c r="Q87" s="7"/>
      <c r="V87" s="6">
        <v>1</v>
      </c>
      <c r="X87" s="7"/>
      <c r="Y87" s="34"/>
      <c r="Z87" s="34" t="str">
        <f t="shared" si="4"/>
        <v>Tính toán kết cấu ô tô</v>
      </c>
      <c r="AA87" s="34" t="s">
        <v>290</v>
      </c>
      <c r="AB87" s="35">
        <f t="shared" si="5"/>
        <v>201920203129001</v>
      </c>
      <c r="AC87" s="34" t="str">
        <f t="shared" si="6"/>
        <v>Lê Đức Hiếu</v>
      </c>
      <c r="AD87" s="36" t="s">
        <v>297</v>
      </c>
      <c r="AE87" s="38" t="str">
        <f t="shared" si="7"/>
        <v>K. CN Ô tô</v>
      </c>
      <c r="AF87" s="5">
        <v>3537</v>
      </c>
    </row>
    <row r="88" spans="1:32" s="5" customFormat="1" ht="90">
      <c r="A88" s="29">
        <v>3291</v>
      </c>
      <c r="B88" s="9" t="s">
        <v>42</v>
      </c>
      <c r="C88" s="9">
        <v>201920203124001</v>
      </c>
      <c r="D88" s="10" t="s">
        <v>220</v>
      </c>
      <c r="E88" s="9" t="s">
        <v>10</v>
      </c>
      <c r="F88" s="10">
        <v>6</v>
      </c>
      <c r="G88" s="10" t="s">
        <v>262</v>
      </c>
      <c r="H88" s="10" t="s">
        <v>138</v>
      </c>
      <c r="I88" s="10" t="s">
        <v>11</v>
      </c>
      <c r="J88" s="13" t="s">
        <v>222</v>
      </c>
      <c r="K88" s="10" t="s">
        <v>223</v>
      </c>
      <c r="L88" s="10" t="s">
        <v>52</v>
      </c>
      <c r="M88" s="10"/>
      <c r="N88" s="22"/>
      <c r="O88" s="26"/>
      <c r="P88" s="24">
        <v>402</v>
      </c>
      <c r="Q88" s="7"/>
      <c r="V88" s="6">
        <v>1</v>
      </c>
      <c r="X88" s="7"/>
      <c r="Y88" s="34"/>
      <c r="Z88" s="34" t="str">
        <f t="shared" si="4"/>
        <v>Lý thuyết ô tô</v>
      </c>
      <c r="AA88" s="34" t="s">
        <v>291</v>
      </c>
      <c r="AB88" s="35">
        <f t="shared" si="5"/>
        <v>201920203124001</v>
      </c>
      <c r="AC88" s="34" t="str">
        <f t="shared" si="6"/>
        <v>Lê Đức Hiếu</v>
      </c>
      <c r="AD88" s="36" t="s">
        <v>297</v>
      </c>
      <c r="AE88" s="38" t="str">
        <f t="shared" si="7"/>
        <v>K. CN Ô tô</v>
      </c>
      <c r="AF88" s="5">
        <v>3538</v>
      </c>
    </row>
    <row r="89" spans="1:32" s="5" customFormat="1" ht="60">
      <c r="A89" s="29">
        <v>3292</v>
      </c>
      <c r="B89" s="28" t="s">
        <v>26</v>
      </c>
      <c r="C89" s="10" t="s">
        <v>224</v>
      </c>
      <c r="D89" s="10" t="s">
        <v>225</v>
      </c>
      <c r="E89" s="10" t="s">
        <v>17</v>
      </c>
      <c r="F89" s="10">
        <v>2</v>
      </c>
      <c r="G89" s="10" t="s">
        <v>260</v>
      </c>
      <c r="H89" s="10" t="s">
        <v>69</v>
      </c>
      <c r="I89" s="10" t="s">
        <v>11</v>
      </c>
      <c r="J89" s="10" t="s">
        <v>226</v>
      </c>
      <c r="K89" s="10" t="s">
        <v>227</v>
      </c>
      <c r="L89" s="10" t="s">
        <v>52</v>
      </c>
      <c r="M89" s="10"/>
      <c r="N89" s="22"/>
      <c r="O89" s="26"/>
      <c r="P89" s="24">
        <v>403</v>
      </c>
      <c r="Q89" s="7"/>
      <c r="V89" s="6">
        <v>1</v>
      </c>
      <c r="X89" s="7"/>
      <c r="Y89" s="34"/>
      <c r="Z89" s="34" t="str">
        <f t="shared" si="4"/>
        <v>Lý thuyết chung về ô tô</v>
      </c>
      <c r="AA89" s="34" t="s">
        <v>292</v>
      </c>
      <c r="AB89" s="35" t="str">
        <f t="shared" si="5"/>
        <v>20192AT5004001</v>
      </c>
      <c r="AC89" s="34" t="str">
        <f t="shared" si="6"/>
        <v>Nguyễn Huy Chiến</v>
      </c>
      <c r="AD89" s="36" t="s">
        <v>297</v>
      </c>
      <c r="AE89" s="38" t="str">
        <f t="shared" si="7"/>
        <v>K. CN Ô tô</v>
      </c>
      <c r="AF89" s="5">
        <v>3539</v>
      </c>
    </row>
    <row r="90" spans="1:32" s="5" customFormat="1" ht="90">
      <c r="A90" s="29">
        <v>3293</v>
      </c>
      <c r="B90" s="28" t="s">
        <v>26</v>
      </c>
      <c r="C90" s="10" t="s">
        <v>228</v>
      </c>
      <c r="D90" s="10" t="s">
        <v>225</v>
      </c>
      <c r="E90" s="10" t="s">
        <v>40</v>
      </c>
      <c r="F90" s="10">
        <v>2</v>
      </c>
      <c r="G90" s="10" t="s">
        <v>260</v>
      </c>
      <c r="H90" s="10" t="s">
        <v>77</v>
      </c>
      <c r="I90" s="10" t="s">
        <v>11</v>
      </c>
      <c r="J90" s="10" t="s">
        <v>229</v>
      </c>
      <c r="K90" s="10" t="s">
        <v>230</v>
      </c>
      <c r="L90" s="10" t="s">
        <v>52</v>
      </c>
      <c r="M90" s="10"/>
      <c r="N90" s="22"/>
      <c r="O90" s="26"/>
      <c r="P90" s="24">
        <v>404</v>
      </c>
      <c r="Q90" s="7"/>
      <c r="V90" s="6">
        <v>1</v>
      </c>
      <c r="X90" s="7"/>
      <c r="Y90" s="34"/>
      <c r="Z90" s="34" t="str">
        <f t="shared" si="4"/>
        <v>Lý thuyết chung về ô tô</v>
      </c>
      <c r="AA90" s="34" t="s">
        <v>292</v>
      </c>
      <c r="AB90" s="35" t="str">
        <f t="shared" si="5"/>
        <v>20192AT5004002</v>
      </c>
      <c r="AC90" s="34" t="str">
        <f t="shared" si="6"/>
        <v>Phạm Minh Hiếu</v>
      </c>
      <c r="AD90" s="36" t="s">
        <v>297</v>
      </c>
      <c r="AE90" s="38" t="str">
        <f t="shared" si="7"/>
        <v>K. CN Ô tô</v>
      </c>
      <c r="AF90" s="5">
        <v>3540</v>
      </c>
    </row>
    <row r="91" spans="1:32" s="5" customFormat="1" ht="120">
      <c r="A91" s="29">
        <v>3294</v>
      </c>
      <c r="B91" s="28" t="s">
        <v>26</v>
      </c>
      <c r="C91" s="10" t="s">
        <v>231</v>
      </c>
      <c r="D91" s="10" t="s">
        <v>225</v>
      </c>
      <c r="E91" s="10" t="s">
        <v>17</v>
      </c>
      <c r="F91" s="10">
        <v>5</v>
      </c>
      <c r="G91" s="10" t="s">
        <v>261</v>
      </c>
      <c r="H91" s="10" t="s">
        <v>55</v>
      </c>
      <c r="I91" s="10" t="s">
        <v>11</v>
      </c>
      <c r="J91" s="10" t="s">
        <v>232</v>
      </c>
      <c r="K91" s="10" t="s">
        <v>233</v>
      </c>
      <c r="L91" s="10" t="s">
        <v>52</v>
      </c>
      <c r="M91" s="10"/>
      <c r="N91" s="22"/>
      <c r="O91" s="26"/>
      <c r="P91" s="24">
        <v>405</v>
      </c>
      <c r="Q91" s="7"/>
      <c r="V91" s="6">
        <v>1</v>
      </c>
      <c r="X91" s="7"/>
      <c r="Y91" s="34"/>
      <c r="Z91" s="34" t="str">
        <f t="shared" si="4"/>
        <v>Lý thuyết chung về ô tô</v>
      </c>
      <c r="AA91" s="34" t="s">
        <v>292</v>
      </c>
      <c r="AB91" s="35" t="str">
        <f t="shared" si="5"/>
        <v>20192AT5004003</v>
      </c>
      <c r="AC91" s="34" t="str">
        <f t="shared" si="6"/>
        <v>Phạm Việt Thành</v>
      </c>
      <c r="AD91" s="36" t="s">
        <v>297</v>
      </c>
      <c r="AE91" s="38" t="str">
        <f t="shared" si="7"/>
        <v>K. CN Ô tô</v>
      </c>
      <c r="AF91" s="5">
        <v>3541</v>
      </c>
    </row>
    <row r="92" spans="1:32" s="5" customFormat="1" ht="120">
      <c r="A92" s="29">
        <v>3295</v>
      </c>
      <c r="B92" s="28" t="s">
        <v>26</v>
      </c>
      <c r="C92" s="10" t="s">
        <v>234</v>
      </c>
      <c r="D92" s="10" t="s">
        <v>225</v>
      </c>
      <c r="E92" s="10" t="s">
        <v>40</v>
      </c>
      <c r="F92" s="10">
        <v>5</v>
      </c>
      <c r="G92" s="10" t="s">
        <v>261</v>
      </c>
      <c r="H92" s="10" t="s">
        <v>55</v>
      </c>
      <c r="I92" s="10" t="s">
        <v>11</v>
      </c>
      <c r="J92" s="10" t="s">
        <v>232</v>
      </c>
      <c r="K92" s="10" t="s">
        <v>233</v>
      </c>
      <c r="L92" s="10" t="s">
        <v>52</v>
      </c>
      <c r="M92" s="10"/>
      <c r="N92" s="22"/>
      <c r="O92" s="26"/>
      <c r="P92" s="24">
        <v>406</v>
      </c>
      <c r="Q92" s="7"/>
      <c r="V92" s="6">
        <v>1</v>
      </c>
      <c r="X92" s="7"/>
      <c r="Y92" s="34"/>
      <c r="Z92" s="34" t="str">
        <f t="shared" si="4"/>
        <v>Lý thuyết chung về ô tô</v>
      </c>
      <c r="AA92" s="34" t="s">
        <v>292</v>
      </c>
      <c r="AB92" s="35" t="str">
        <f t="shared" si="5"/>
        <v>20192AT5004004</v>
      </c>
      <c r="AC92" s="34" t="str">
        <f t="shared" si="6"/>
        <v>Phạm Việt Thành</v>
      </c>
      <c r="AD92" s="36" t="s">
        <v>297</v>
      </c>
      <c r="AE92" s="38" t="str">
        <f t="shared" si="7"/>
        <v>K. CN Ô tô</v>
      </c>
      <c r="AF92" s="5">
        <v>3542</v>
      </c>
    </row>
    <row r="93" spans="1:32" s="5" customFormat="1" ht="135">
      <c r="A93" s="29">
        <v>3296</v>
      </c>
      <c r="B93" s="28" t="s">
        <v>26</v>
      </c>
      <c r="C93" s="10" t="s">
        <v>235</v>
      </c>
      <c r="D93" s="10" t="s">
        <v>225</v>
      </c>
      <c r="E93" s="10" t="s">
        <v>17</v>
      </c>
      <c r="F93" s="10" t="s">
        <v>21</v>
      </c>
      <c r="G93" s="10" t="s">
        <v>266</v>
      </c>
      <c r="H93" s="10" t="s">
        <v>59</v>
      </c>
      <c r="I93" s="10" t="s">
        <v>11</v>
      </c>
      <c r="J93" s="10" t="s">
        <v>236</v>
      </c>
      <c r="K93" s="10" t="s">
        <v>237</v>
      </c>
      <c r="L93" s="10" t="s">
        <v>52</v>
      </c>
      <c r="M93" s="10"/>
      <c r="N93" s="22"/>
      <c r="O93" s="26"/>
      <c r="P93" s="24">
        <v>407</v>
      </c>
      <c r="Q93" s="7"/>
      <c r="V93" s="6">
        <v>1</v>
      </c>
      <c r="X93" s="7"/>
      <c r="Y93" s="34"/>
      <c r="Z93" s="34" t="str">
        <f t="shared" si="4"/>
        <v>Lý thuyết chung về ô tô</v>
      </c>
      <c r="AA93" s="34" t="s">
        <v>292</v>
      </c>
      <c r="AB93" s="35" t="str">
        <f t="shared" si="5"/>
        <v>20192AT5004005</v>
      </c>
      <c r="AC93" s="34" t="str">
        <f t="shared" si="6"/>
        <v>Nguyễn Thành Bắc</v>
      </c>
      <c r="AD93" s="36" t="s">
        <v>297</v>
      </c>
      <c r="AE93" s="38" t="str">
        <f t="shared" si="7"/>
        <v>K. CN Ô tô</v>
      </c>
      <c r="AF93" s="5">
        <v>3543</v>
      </c>
    </row>
    <row r="94" spans="1:32" s="5" customFormat="1" ht="90">
      <c r="A94" s="29">
        <v>3297</v>
      </c>
      <c r="B94" s="28" t="s">
        <v>26</v>
      </c>
      <c r="C94" s="10" t="s">
        <v>238</v>
      </c>
      <c r="D94" s="10" t="s">
        <v>225</v>
      </c>
      <c r="E94" s="10" t="s">
        <v>40</v>
      </c>
      <c r="F94" s="10" t="s">
        <v>21</v>
      </c>
      <c r="G94" s="10" t="s">
        <v>266</v>
      </c>
      <c r="H94" s="10" t="s">
        <v>77</v>
      </c>
      <c r="I94" s="10" t="s">
        <v>11</v>
      </c>
      <c r="J94" s="10" t="s">
        <v>239</v>
      </c>
      <c r="K94" s="10" t="s">
        <v>230</v>
      </c>
      <c r="L94" s="10" t="s">
        <v>52</v>
      </c>
      <c r="M94" s="10"/>
      <c r="N94" s="22"/>
      <c r="O94" s="26"/>
      <c r="P94" s="24">
        <v>408</v>
      </c>
      <c r="Q94" s="7"/>
      <c r="V94" s="6">
        <v>1</v>
      </c>
      <c r="X94" s="7"/>
      <c r="Y94" s="34"/>
      <c r="Z94" s="34" t="str">
        <f t="shared" si="4"/>
        <v>Lý thuyết chung về ô tô</v>
      </c>
      <c r="AA94" s="34" t="s">
        <v>292</v>
      </c>
      <c r="AB94" s="35" t="str">
        <f t="shared" si="5"/>
        <v>20192AT5004006</v>
      </c>
      <c r="AC94" s="34" t="str">
        <f t="shared" si="6"/>
        <v>Phạm Minh Hiếu</v>
      </c>
      <c r="AD94" s="36" t="s">
        <v>297</v>
      </c>
      <c r="AE94" s="38" t="str">
        <f t="shared" si="7"/>
        <v>K. CN Ô tô</v>
      </c>
      <c r="AF94" s="5">
        <v>3544</v>
      </c>
    </row>
    <row r="95" spans="1:32" s="5" customFormat="1" ht="30">
      <c r="A95" s="29">
        <v>3298</v>
      </c>
      <c r="B95" s="28" t="s">
        <v>26</v>
      </c>
      <c r="C95" s="10" t="s">
        <v>240</v>
      </c>
      <c r="D95" s="10" t="s">
        <v>225</v>
      </c>
      <c r="E95" s="10" t="s">
        <v>17</v>
      </c>
      <c r="F95" s="10">
        <v>5</v>
      </c>
      <c r="G95" s="10" t="s">
        <v>255</v>
      </c>
      <c r="H95" s="10" t="s">
        <v>112</v>
      </c>
      <c r="I95" s="10" t="s">
        <v>11</v>
      </c>
      <c r="J95" s="10" t="s">
        <v>113</v>
      </c>
      <c r="K95" s="10" t="s">
        <v>114</v>
      </c>
      <c r="L95" s="10" t="s">
        <v>52</v>
      </c>
      <c r="M95" s="10"/>
      <c r="N95" s="22"/>
      <c r="O95" s="26"/>
      <c r="P95" s="24">
        <v>409</v>
      </c>
      <c r="Q95" s="7"/>
      <c r="V95" s="6">
        <v>1</v>
      </c>
      <c r="X95" s="7"/>
      <c r="Y95" s="34"/>
      <c r="Z95" s="34" t="str">
        <f t="shared" si="4"/>
        <v>Lý thuyết chung về ô tô</v>
      </c>
      <c r="AA95" s="34" t="s">
        <v>292</v>
      </c>
      <c r="AB95" s="35" t="str">
        <f t="shared" si="5"/>
        <v>20192AT5004007</v>
      </c>
      <c r="AC95" s="34" t="str">
        <f t="shared" si="6"/>
        <v>Bùi Văn Hải</v>
      </c>
      <c r="AD95" s="36" t="s">
        <v>297</v>
      </c>
      <c r="AE95" s="38" t="str">
        <f t="shared" si="7"/>
        <v>K. CN Ô tô</v>
      </c>
      <c r="AF95" s="5">
        <v>3545</v>
      </c>
    </row>
    <row r="96" spans="1:32" s="5" customFormat="1" ht="60">
      <c r="A96" s="29">
        <v>3299</v>
      </c>
      <c r="B96" s="28" t="s">
        <v>26</v>
      </c>
      <c r="C96" s="10" t="s">
        <v>241</v>
      </c>
      <c r="D96" s="10" t="s">
        <v>225</v>
      </c>
      <c r="E96" s="10" t="s">
        <v>40</v>
      </c>
      <c r="F96" s="10">
        <v>5</v>
      </c>
      <c r="G96" s="10" t="s">
        <v>255</v>
      </c>
      <c r="H96" s="10" t="s">
        <v>122</v>
      </c>
      <c r="I96" s="10" t="s">
        <v>11</v>
      </c>
      <c r="J96" s="10" t="s">
        <v>242</v>
      </c>
      <c r="K96" s="10" t="s">
        <v>243</v>
      </c>
      <c r="L96" s="10" t="s">
        <v>52</v>
      </c>
      <c r="M96" s="10"/>
      <c r="N96" s="22"/>
      <c r="O96" s="26"/>
      <c r="P96" s="24">
        <v>410</v>
      </c>
      <c r="Q96" s="7"/>
      <c r="V96" s="6">
        <v>1</v>
      </c>
      <c r="X96" s="7"/>
      <c r="Y96" s="34"/>
      <c r="Z96" s="34" t="str">
        <f t="shared" si="4"/>
        <v>Lý thuyết chung về ô tô</v>
      </c>
      <c r="AA96" s="34" t="s">
        <v>292</v>
      </c>
      <c r="AB96" s="35" t="str">
        <f t="shared" si="5"/>
        <v>20192AT5004008</v>
      </c>
      <c r="AC96" s="34" t="str">
        <f t="shared" si="6"/>
        <v>Vũ Hải Quân</v>
      </c>
      <c r="AD96" s="36" t="s">
        <v>297</v>
      </c>
      <c r="AE96" s="38" t="str">
        <f t="shared" si="7"/>
        <v>K. CN Ô tô</v>
      </c>
      <c r="AF96" s="5">
        <v>3546</v>
      </c>
    </row>
    <row r="97" spans="1:32" s="5" customFormat="1" ht="60">
      <c r="A97" s="29">
        <v>3300</v>
      </c>
      <c r="B97" s="28" t="s">
        <v>26</v>
      </c>
      <c r="C97" s="10" t="s">
        <v>244</v>
      </c>
      <c r="D97" s="10" t="s">
        <v>225</v>
      </c>
      <c r="E97" s="10" t="s">
        <v>17</v>
      </c>
      <c r="F97" s="10">
        <v>3</v>
      </c>
      <c r="G97" s="10" t="s">
        <v>262</v>
      </c>
      <c r="H97" s="10" t="s">
        <v>69</v>
      </c>
      <c r="I97" s="10" t="s">
        <v>11</v>
      </c>
      <c r="J97" s="10" t="s">
        <v>226</v>
      </c>
      <c r="K97" s="10" t="s">
        <v>245</v>
      </c>
      <c r="L97" s="10" t="s">
        <v>52</v>
      </c>
      <c r="M97" s="10"/>
      <c r="N97" s="22"/>
      <c r="O97" s="26"/>
      <c r="P97" s="24">
        <v>411</v>
      </c>
      <c r="Q97" s="7"/>
      <c r="V97" s="6">
        <v>1</v>
      </c>
      <c r="X97" s="7"/>
      <c r="Y97" s="34"/>
      <c r="Z97" s="34" t="str">
        <f t="shared" si="4"/>
        <v>Lý thuyết chung về ô tô</v>
      </c>
      <c r="AA97" s="34" t="s">
        <v>292</v>
      </c>
      <c r="AB97" s="35" t="str">
        <f t="shared" si="5"/>
        <v>20192AT5004009</v>
      </c>
      <c r="AC97" s="34" t="str">
        <f t="shared" si="6"/>
        <v>Nguyễn Huy Chiến</v>
      </c>
      <c r="AD97" s="36" t="s">
        <v>297</v>
      </c>
      <c r="AE97" s="38" t="str">
        <f t="shared" si="7"/>
        <v>K. CN Ô tô</v>
      </c>
      <c r="AF97" s="5">
        <v>3547</v>
      </c>
    </row>
    <row r="98" spans="1:32" s="5" customFormat="1" ht="45">
      <c r="A98" s="29">
        <v>3301</v>
      </c>
      <c r="B98" s="28" t="s">
        <v>26</v>
      </c>
      <c r="C98" s="10" t="s">
        <v>246</v>
      </c>
      <c r="D98" s="10" t="s">
        <v>225</v>
      </c>
      <c r="E98" s="10" t="s">
        <v>40</v>
      </c>
      <c r="F98" s="10">
        <v>3</v>
      </c>
      <c r="G98" s="10" t="s">
        <v>262</v>
      </c>
      <c r="H98" s="10" t="s">
        <v>116</v>
      </c>
      <c r="I98" s="10" t="s">
        <v>11</v>
      </c>
      <c r="J98" s="10" t="s">
        <v>247</v>
      </c>
      <c r="K98" s="10" t="s">
        <v>118</v>
      </c>
      <c r="L98" s="10" t="s">
        <v>52</v>
      </c>
      <c r="M98" s="10"/>
      <c r="N98" s="22"/>
      <c r="O98" s="26"/>
      <c r="P98" s="24">
        <v>412</v>
      </c>
      <c r="Q98" s="7"/>
      <c r="V98" s="6">
        <v>1</v>
      </c>
      <c r="X98" s="7"/>
      <c r="Y98" s="34"/>
      <c r="Z98" s="34" t="str">
        <f t="shared" si="4"/>
        <v>Lý thuyết chung về ô tô</v>
      </c>
      <c r="AA98" s="34" t="s">
        <v>292</v>
      </c>
      <c r="AB98" s="35" t="str">
        <f t="shared" si="5"/>
        <v>20192AT5004010</v>
      </c>
      <c r="AC98" s="34" t="str">
        <f t="shared" si="6"/>
        <v>Thân Quốc Việt</v>
      </c>
      <c r="AD98" s="36" t="s">
        <v>297</v>
      </c>
      <c r="AE98" s="38" t="str">
        <f t="shared" si="7"/>
        <v>K. CN Ô tô</v>
      </c>
      <c r="AF98" s="5">
        <v>3548</v>
      </c>
    </row>
    <row r="99" spans="1:32" s="5" customFormat="1" ht="45">
      <c r="A99" s="29">
        <v>3302</v>
      </c>
      <c r="B99" s="28" t="s">
        <v>24</v>
      </c>
      <c r="C99" s="9">
        <v>201920204115001</v>
      </c>
      <c r="D99" s="10" t="s">
        <v>248</v>
      </c>
      <c r="E99" s="9" t="s">
        <v>15</v>
      </c>
      <c r="F99" s="10">
        <v>3</v>
      </c>
      <c r="G99" s="10" t="s">
        <v>221</v>
      </c>
      <c r="H99" s="10" t="s">
        <v>138</v>
      </c>
      <c r="I99" s="10" t="s">
        <v>249</v>
      </c>
      <c r="J99" s="10"/>
      <c r="K99" s="10"/>
      <c r="L99" s="10" t="s">
        <v>52</v>
      </c>
      <c r="M99" s="10"/>
      <c r="N99" s="22"/>
      <c r="O99" s="26"/>
      <c r="P99" s="24">
        <v>413</v>
      </c>
      <c r="Q99" s="7"/>
      <c r="W99" s="5">
        <v>1</v>
      </c>
      <c r="X99" s="7"/>
      <c r="Y99" s="34"/>
      <c r="Z99" s="34" t="str">
        <f>D99</f>
        <v>Hệ thống điện - điện tử ô tô cơ bản</v>
      </c>
      <c r="AA99" s="34" t="s">
        <v>293</v>
      </c>
      <c r="AB99" s="35">
        <f>C99</f>
        <v>201920204115001</v>
      </c>
      <c r="AC99" s="34" t="str">
        <f>H99</f>
        <v>Lê Đức Hiếu</v>
      </c>
      <c r="AD99" s="36" t="s">
        <v>14</v>
      </c>
      <c r="AE99" s="38" t="str">
        <f t="shared" si="7"/>
        <v>K. CN Ô tô</v>
      </c>
      <c r="AF99" s="5">
        <v>3549</v>
      </c>
    </row>
    <row r="100" spans="1:32" s="5" customFormat="1" ht="45">
      <c r="A100" s="29">
        <v>3303</v>
      </c>
      <c r="B100" s="28" t="s">
        <v>24</v>
      </c>
      <c r="C100" s="14" t="s">
        <v>250</v>
      </c>
      <c r="D100" s="10" t="s">
        <v>197</v>
      </c>
      <c r="E100" s="9" t="s">
        <v>15</v>
      </c>
      <c r="F100" s="11" t="s">
        <v>39</v>
      </c>
      <c r="G100" s="10"/>
      <c r="H100" s="10" t="s">
        <v>138</v>
      </c>
      <c r="I100" s="11" t="s">
        <v>46</v>
      </c>
      <c r="J100" s="10"/>
      <c r="K100" s="10"/>
      <c r="L100" s="10" t="s">
        <v>52</v>
      </c>
      <c r="M100" s="10"/>
      <c r="N100" s="22"/>
      <c r="O100" s="26"/>
      <c r="P100" s="24">
        <v>414</v>
      </c>
      <c r="Q100" s="7"/>
      <c r="X100" s="7">
        <v>1</v>
      </c>
      <c r="Y100" s="34"/>
      <c r="Z100" s="34" t="str">
        <f>D100</f>
        <v>Tin học ứng dụng trong kỹ thuật ô tô</v>
      </c>
      <c r="AA100" s="34" t="s">
        <v>294</v>
      </c>
      <c r="AB100" s="35" t="str">
        <f>C100</f>
        <v>201920204127001</v>
      </c>
      <c r="AC100" s="34" t="str">
        <f>H100</f>
        <v>Lê Đức Hiếu</v>
      </c>
      <c r="AD100" s="36" t="s">
        <v>43</v>
      </c>
      <c r="AE100" s="38" t="str">
        <f t="shared" si="7"/>
        <v>K. CN Ô tô</v>
      </c>
      <c r="AF100" s="5">
        <v>3550</v>
      </c>
    </row>
    <row r="101" spans="1:32" s="5" customFormat="1" ht="30">
      <c r="A101" s="29">
        <v>3304</v>
      </c>
      <c r="B101" s="28" t="s">
        <v>22</v>
      </c>
      <c r="C101" s="10" t="s">
        <v>251</v>
      </c>
      <c r="D101" s="10" t="s">
        <v>252</v>
      </c>
      <c r="E101" s="9" t="s">
        <v>27</v>
      </c>
      <c r="F101" s="11" t="s">
        <v>38</v>
      </c>
      <c r="G101" s="10"/>
      <c r="H101" s="10" t="s">
        <v>138</v>
      </c>
      <c r="I101" s="11" t="s">
        <v>46</v>
      </c>
      <c r="J101" s="10"/>
      <c r="K101" s="10"/>
      <c r="L101" s="10" t="s">
        <v>52</v>
      </c>
      <c r="M101" s="10"/>
      <c r="N101" s="22"/>
      <c r="O101" s="26"/>
      <c r="P101" s="24">
        <v>415</v>
      </c>
      <c r="Q101" s="7"/>
      <c r="X101" s="7">
        <v>1</v>
      </c>
      <c r="Y101" s="34"/>
      <c r="Z101" s="34" t="str">
        <f>D101</f>
        <v>Nhập môn công nghệ Ô tô</v>
      </c>
      <c r="AA101" s="34" t="s">
        <v>295</v>
      </c>
      <c r="AB101" s="35" t="str">
        <f>C101</f>
        <v>20192AT6026001</v>
      </c>
      <c r="AC101" s="34" t="str">
        <f>H101</f>
        <v>Lê Đức Hiếu</v>
      </c>
      <c r="AD101" s="36" t="s">
        <v>43</v>
      </c>
      <c r="AE101" s="38" t="str">
        <f t="shared" si="7"/>
        <v>K. CN Ô tô</v>
      </c>
      <c r="AF101" s="5">
        <v>3551</v>
      </c>
    </row>
  </sheetData>
  <sheetProtection/>
  <autoFilter ref="A3:AG101"/>
  <mergeCells count="2">
    <mergeCell ref="A1:M1"/>
    <mergeCell ref="A2:M2"/>
  </mergeCells>
  <hyperlinks>
    <hyperlink ref="J6" r:id="rId1" display="https://zoom.us/j/513700003?pwd=bW9kYU1iZzlrY2RMUkx6cS9RMmZVUT09"/>
    <hyperlink ref="J7" r:id="rId2" display="https://us04web.zoom.us/j/4233908978?pwd=TktmQ3ArM2VxeWNucGlxSDZWL1J0UT09"/>
    <hyperlink ref="J8" r:id="rId3" display="https://us04web.zoom.us/j/4233908978?pwd=TktmQ3ArM2VxeWNucGlxSDZWL1J0UT09"/>
    <hyperlink ref="J11" r:id="rId4" display="https://us04web.zoom.us/j/2318027732?pwd=OEdFaEl1b2RYNmIxMG8wd3pWL1pLZz09"/>
    <hyperlink ref="J12" r:id="rId5" display="https://us04web.zoom.us/j/2318027732?pwd=OEdFaEl1b2RYNmIxMG8wd3pWL1pLZz09"/>
    <hyperlink ref="J13" r:id="rId6" display="https://us04web.zoom.us/j/2318027732?pwd=OEdFaEl1b2RYNmIxMG8wd3pWL1pLZz09"/>
    <hyperlink ref="J14" r:id="rId7" display="https://classroom.google.com/c/NTc1NDUxNzEyNTJa"/>
    <hyperlink ref="J17" r:id="rId8" display="https://us04web.zoom.us/j/2318027732?pwd=OEdFaEl1b2RYNmIxMG8wd3pWL1pLZz09"/>
    <hyperlink ref="J18" r:id="rId9" display="https://us04web.zoom.us/j/2318027732?pwd=OEdFaEl1b2RYNmIxMG8wd3pWL1pLZz09"/>
    <hyperlink ref="J27" r:id="rId10" display="https://us04web.zoom.us/j/4233908978?pwd=TktmQ3ArM2VxeWNucGlxSDZWL1J0UT09"/>
    <hyperlink ref="J28" r:id="rId11" display="https://us04web.zoom.us/j/4233908978?pwd=TktmQ3ArM2VxeWNucGlxSDZWL1J0UT09"/>
    <hyperlink ref="J29" r:id="rId12" display="https://classroom.google.com"/>
    <hyperlink ref="J30" r:id="rId13" display="https://classroom.google.com"/>
    <hyperlink ref="J31" r:id="rId14" display="https://classroom.google.com/u/1/c/NDk4NzY0NDkxNjla"/>
    <hyperlink ref="J32" r:id="rId15" display="https://classroom.google.com/u/1/c/NDk4NzY0NDkxNjla"/>
    <hyperlink ref="J33" r:id="rId16" display="https://classroom.google.com/u/1/c/NDg1NzQxOTM4MjVa"/>
    <hyperlink ref="J34" r:id="rId17" display="https://classroom.google.com/u/1/c/NDg1NzQxOTM4MjVa"/>
    <hyperlink ref="J35" r:id="rId18" display="https://classroom.google.com/c/NTc1NDUxNzA1ODRa"/>
    <hyperlink ref="J36" r:id="rId19" display="https://classroom.google.com/c/NTc1NDUxNzA1ODRa"/>
    <hyperlink ref="J37" r:id="rId20" display="https://classroom.google.com/c/NTc1NDUxNzEyMzRa"/>
    <hyperlink ref="J38" r:id="rId21" display="https://classroom.google.com/c/NTc1NDUxNzEyMzRa"/>
    <hyperlink ref="J39" r:id="rId22" display="https://classroom.google.com"/>
    <hyperlink ref="J40" r:id="rId23" display="https://classroom.google.com"/>
    <hyperlink ref="J42" r:id="rId24" display="https://classroom.google.com/u/1/c/NDk4Nzk4MDkyNzJa"/>
    <hyperlink ref="J43" r:id="rId25" display="https://classroom.google.com/c/NTY5MzY5Mjc2MjZa"/>
    <hyperlink ref="J44" r:id="rId26" display="https://classroom.google.com/u/1/c/NTEzMjAzNTc3ODVa"/>
    <hyperlink ref="J45" r:id="rId27" display="https://classroom.google.com/u/1/c/NTEzMjAzNTc3Nzla"/>
    <hyperlink ref="J46" r:id="rId28" display="https://classroom.google.com/u/1/c/NTY5MzY5Mjc2NDNa"/>
    <hyperlink ref="J47" r:id="rId29" display="https://classroom.google.com/u/1/c/NDg3ODkzNTU3MzRa"/>
    <hyperlink ref="J48" r:id="rId30" display="https://classroom.google.com/c/NTc1NDUxNzEzNDJa"/>
    <hyperlink ref="J49" r:id="rId31" display="https://classroom.google.com"/>
    <hyperlink ref="J50" r:id="rId32" display="https://classroom.google.com/u/1/c/NTY5MzY5Mjc1NzFa"/>
    <hyperlink ref="J51" r:id="rId33" display="https://classroom.google.com"/>
    <hyperlink ref="J52" r:id="rId34" display="https://classroom.google.com/c/NTc1NDUxNzEzNTRa"/>
    <hyperlink ref="J53" r:id="rId35" display="https://classroom.google.com"/>
    <hyperlink ref="J54" r:id="rId36" display="https://us04web.zoom.us/j/4233908978?pwd=TktmQ3ArM2VxeWNucGlxSDZWL1J0UT09"/>
    <hyperlink ref="J55" r:id="rId37" display="https://us04web.zoom.us/j/4233908978?pwd=TktmQ3ArM2VxeWNucGlxSDZWL1J0UT09"/>
    <hyperlink ref="J57" r:id="rId38" display="https://us04web.zoom.us/j/4233908978?pwd=TktmQ3ArM2VxeWNucGlxSDZWL1J0UT09"/>
    <hyperlink ref="J58" r:id="rId39" display="https://classroom.google.com/u/1/w/NDg3ODkzMzcxMzda/t/all"/>
    <hyperlink ref="J59" r:id="rId40" display="https://classroom.google.com"/>
    <hyperlink ref="J60" r:id="rId41" display="https://classroom.google.com/c/NTc1NDQ5ODE4NzNa"/>
    <hyperlink ref="J61" r:id="rId42" display="https://classroom.google.com/c/NTc1NDg0MzY0NTFa"/>
    <hyperlink ref="J65" r:id="rId43" display="https://us04web.zoom.us/j/2318027732?pwd=OEdFaEl1b2RYNmIxMG8wd3pWL1pLZz09"/>
    <hyperlink ref="J66" r:id="rId44" display="https://us04web.zoom.us/j/2318027732?pwd=OEdFaEl1b2RYNmIxMG8wd3pWL1pLZz09"/>
    <hyperlink ref="J67" r:id="rId45" display="https://us04web.zoom.us/j/2318027732?pwd=OEdFaEl1b2RYNmIxMG8wd3pWL1pLZz09"/>
    <hyperlink ref="J71" r:id="rId46" display="https://classroom.google.com/c/NjU5NzEwNjA4NDha"/>
    <hyperlink ref="J72" r:id="rId47" display="https://classroom.google.com/c/NjU5NzEwNjA4NTda"/>
    <hyperlink ref="J73" r:id="rId48" display="https://classroom.google.com"/>
    <hyperlink ref="J74" r:id="rId49" display="https://classroom.google.com"/>
    <hyperlink ref="J75" r:id="rId50" display="https://classroom.google.com/u/1/c/NTY5MzY2MTUzMjNa"/>
    <hyperlink ref="J76" r:id="rId51" display="https://classroom.google.com/u/1/c/NTY5MzY2MTU0MTNa"/>
    <hyperlink ref="J77" r:id="rId52" display="https://classroom.google.com/u/1/c/NTEzNDgzODYxMDVa"/>
    <hyperlink ref="J80" r:id="rId53" display="https://us04web.zoom.us/j/2318027732?pwd=OEdFaEl1b2RYNmIxMG8wd3pWL1pLZz09"/>
    <hyperlink ref="J83" r:id="rId54" display="https://us04web.zoom.us/j/4233908978?pwd=TktmQ3ArM2VxeWNucGlxSDZWL1J0UT09"/>
    <hyperlink ref="J84" r:id="rId55" display="https://classroom.google.com/u/1/c/NTY5MzY5Mjc2NjNa"/>
    <hyperlink ref="J85" r:id="rId56" display="https://classroom.google.com/u/1/c/NTY5MzY5Mjc2NjNa"/>
    <hyperlink ref="J86" r:id="rId57" display="https://classroom.google.com/u/1/c/NTY5MzY5Mjc2NzZa"/>
    <hyperlink ref="J87" r:id="rId58" display="https://classroom.google.com/u/1/c/NTY5MzY5Mjc2NzZa"/>
    <hyperlink ref="J88" r:id="rId59" display="https://zoom.us/j/9870706388?pwd=MVJYTzE2TTFlK0NrZ0t1WWpvUmV0UT09"/>
  </hyperlinks>
  <printOptions/>
  <pageMargins left="0.5905511811023623" right="0.5905511811023623" top="0.7874015748031497" bottom="0.7874015748031497" header="0" footer="0"/>
  <pageSetup horizontalDpi="600" verticalDpi="600" orientation="landscape" paperSize="9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quoccuong</cp:lastModifiedBy>
  <dcterms:created xsi:type="dcterms:W3CDTF">2020-02-06T00:32:26Z</dcterms:created>
  <dcterms:modified xsi:type="dcterms:W3CDTF">2020-04-12T15:58:48Z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